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10.226.120.3\保育支援課\保育_保育士\340 補助事業\◎保育士等キャリアアップ研修支援事業\02_様式\R7\01_研修\01_指定\01_団体申請様式\"/>
    </mc:Choice>
  </mc:AlternateContent>
  <xr:revisionPtr revIDLastSave="0" documentId="13_ncr:1_{5809B79B-0922-4DAB-A578-BCD9EE6F7B30}" xr6:coauthVersionLast="47" xr6:coauthVersionMax="47" xr10:uidLastSave="{00000000-0000-0000-0000-000000000000}"/>
  <bookViews>
    <workbookView xWindow="-120" yWindow="-120" windowWidth="29040" windowHeight="15720" tabRatio="758" xr2:uid="{00000000-000D-0000-FFFF-FFFF00000000}"/>
  </bookViews>
  <sheets>
    <sheet name="①講師履歴" sheetId="10" r:id="rId1"/>
    <sheet name="②就任承諾書（※PDFで提出）" sheetId="11" r:id="rId2"/>
    <sheet name="③講師基準確認書" sheetId="5" r:id="rId3"/>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0">①講師履歴!$A$1:$M$36</definedName>
    <definedName name="_xlnm.Print_Area" localSheetId="1">'②就任承諾書（※PDFで提出）'!$A$1:$X$20</definedName>
    <definedName name="_xlnm.Print_Area" localSheetId="2">③講師基準確認書!$A$1:$E$54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0" l="1"/>
  <c r="V39" i="10" l="1"/>
  <c r="T40" i="10" l="1"/>
  <c r="T41" i="10"/>
  <c r="T42" i="10"/>
  <c r="T43" i="10"/>
  <c r="X43" i="10" s="1"/>
  <c r="T44" i="10"/>
  <c r="T45" i="10"/>
  <c r="T46" i="10"/>
  <c r="T47" i="10"/>
  <c r="T48" i="10"/>
  <c r="T49" i="10"/>
  <c r="T50" i="10"/>
  <c r="T51" i="10"/>
  <c r="T52" i="10"/>
  <c r="T53" i="10"/>
  <c r="T54" i="10"/>
  <c r="T55" i="10"/>
  <c r="T56" i="10"/>
  <c r="T57" i="10"/>
  <c r="T58" i="10"/>
  <c r="T59" i="10"/>
  <c r="T60" i="10"/>
  <c r="T61" i="10"/>
  <c r="T62" i="10"/>
  <c r="T63" i="10"/>
  <c r="T64" i="10"/>
  <c r="T65" i="10"/>
  <c r="T66" i="10"/>
  <c r="T67" i="10"/>
  <c r="T68" i="10"/>
  <c r="T69" i="10"/>
  <c r="T70" i="10"/>
  <c r="T71" i="10"/>
  <c r="T72" i="10"/>
  <c r="T73" i="10"/>
  <c r="T74" i="10"/>
  <c r="T75" i="10"/>
  <c r="T76" i="10"/>
  <c r="T77" i="10"/>
  <c r="T78" i="10"/>
  <c r="T79" i="10"/>
  <c r="T80" i="10"/>
  <c r="T81" i="10"/>
  <c r="T82" i="10"/>
  <c r="X41" i="10"/>
  <c r="T39" i="10"/>
  <c r="X39" i="10" s="1"/>
  <c r="X45" i="10"/>
  <c r="X44" i="10"/>
  <c r="W39" i="10"/>
  <c r="X42" i="10" l="1"/>
  <c r="X40" i="10"/>
  <c r="J6"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E16" authorId="0" shapeId="0" xr:uid="{00000000-0006-0000-0000-000001000000}">
      <text>
        <r>
          <rPr>
            <b/>
            <sz val="9"/>
            <color indexed="81"/>
            <rFont val="MS P ゴシック"/>
            <family val="3"/>
            <charset val="128"/>
          </rPr>
          <t>CU研修実施団体名まで記載する</t>
        </r>
      </text>
    </comment>
  </commentList>
</comments>
</file>

<file path=xl/sharedStrings.xml><?xml version="1.0" encoding="utf-8"?>
<sst xmlns="http://schemas.openxmlformats.org/spreadsheetml/2006/main" count="252" uniqueCount="128">
  <si>
    <t>講師基準確認書</t>
    <rPh sb="0" eb="2">
      <t>コウシ</t>
    </rPh>
    <rPh sb="2" eb="4">
      <t>キジュン</t>
    </rPh>
    <rPh sb="4" eb="7">
      <t>カクニンショ</t>
    </rPh>
    <phoneticPr fontId="2"/>
  </si>
  <si>
    <t>講師基準</t>
    <rPh sb="0" eb="2">
      <t>コウシ</t>
    </rPh>
    <rPh sb="2" eb="4">
      <t>キジュン</t>
    </rPh>
    <phoneticPr fontId="2"/>
  </si>
  <si>
    <t>乳児保育</t>
    <rPh sb="0" eb="2">
      <t>ニュウジ</t>
    </rPh>
    <rPh sb="2" eb="4">
      <t>ホイク</t>
    </rPh>
    <phoneticPr fontId="2"/>
  </si>
  <si>
    <t>保護者支援・子育て支援</t>
    <rPh sb="0" eb="5">
      <t>ホゴシャシエン</t>
    </rPh>
    <rPh sb="6" eb="8">
      <t>コソダ</t>
    </rPh>
    <rPh sb="9" eb="11">
      <t>シエン</t>
    </rPh>
    <phoneticPr fontId="2"/>
  </si>
  <si>
    <t>（２）認可保育所、認定こども園（幼稚園型を除く。）、認証保育所、地域型保育事業、一時預かり事業、定期利用保育事業、地域子育て支援拠点事業において、保育士、家庭的保育者、利用者支援専門員等として３年以上の勤務経験があり、かつ、園長や主任保育士などリーダー的立場の経験を有する者であって、当該分野について講師や研究発表を行うなど十分な知識及び経験を有する者</t>
    <phoneticPr fontId="2"/>
  </si>
  <si>
    <t>（３）当該分野に関する十分な知識及び経験を有する看護師、保健師</t>
    <phoneticPr fontId="2"/>
  </si>
  <si>
    <t>（５）その他当該分野に精通している者</t>
    <phoneticPr fontId="2"/>
  </si>
  <si>
    <t>幼児教育</t>
    <rPh sb="0" eb="2">
      <t>ヨウジ</t>
    </rPh>
    <rPh sb="2" eb="4">
      <t>キョウイク</t>
    </rPh>
    <phoneticPr fontId="2"/>
  </si>
  <si>
    <t>（１）当該分野あるいは類似分野を教授している指定保育士養成施設、地方厚生局等の指定する児童福祉施設の職員を養成する学校その他養成施設又は福祉系大学等の教員（過去に左記の教員であった者については、申請日かつ研修開催日現在も保育関係業務に携わる者に限り、本要件に準ずる者とみなす）</t>
    <phoneticPr fontId="2"/>
  </si>
  <si>
    <t>（４）その他当該分野に精通している者</t>
    <phoneticPr fontId="2"/>
  </si>
  <si>
    <t>障害児保育</t>
    <phoneticPr fontId="2"/>
  </si>
  <si>
    <t>（２）認可保育所、認定こども園（幼稚園型を除く。）、認証保育所、地域型保育事業、一時預かり事業、定期利用保育事業、地域子育て支援拠点事業において、保育士、家庭的保育者、利用者支援専門員等として３年以上勤務経験があり、園長や主任保育士などのリーダー的立場を経験を有する者であって、障害児保育に携わり、かつ、講師や研究発表を行うなど十分な知識及び経験を有する者</t>
    <phoneticPr fontId="2"/>
  </si>
  <si>
    <t>（３）障害児施設など障害児支援の分野で３年以上の勤務経験があり、かつ、当該分野について講師や研究発表を行うなど十分な知識及び経験を有する者</t>
    <phoneticPr fontId="2"/>
  </si>
  <si>
    <t>（４）児童相談所、発達障害児（者）支援センター、子供家庭支援センター、保健センター等で発達相談対応業務に３年以上従事し、かつ、当該分野について講師や研究発表を行うなど十分な知識及び経験を有する者</t>
    <phoneticPr fontId="2"/>
  </si>
  <si>
    <t>（５）当該分野に関する十分な知識及び経験を有する医師、看護師、保健師</t>
    <phoneticPr fontId="2"/>
  </si>
  <si>
    <t>（７）その他当該分野に精通している者</t>
    <phoneticPr fontId="2"/>
  </si>
  <si>
    <t>（２）認可保育園、認定こども園、認証保育所、幼稚園、小学校で栄養管理業務に３年以上従事している栄養士又は管理栄養士であって、当該分野について講師や研究発表を行うなど十分な知識及び経験を有する者</t>
    <phoneticPr fontId="2"/>
  </si>
  <si>
    <t>（３）当該分野に関する十分な知識及び経験を有する医師、看護師、保健師</t>
    <phoneticPr fontId="2"/>
  </si>
  <si>
    <t>保健衛生・安全対策</t>
    <rPh sb="0" eb="2">
      <t>ホケン</t>
    </rPh>
    <rPh sb="2" eb="4">
      <t>エイセイ</t>
    </rPh>
    <rPh sb="5" eb="7">
      <t>アンゼン</t>
    </rPh>
    <rPh sb="7" eb="9">
      <t>タイサク</t>
    </rPh>
    <phoneticPr fontId="2"/>
  </si>
  <si>
    <t>（１）当該分野あるいは類似分野を教授している指定保育士養成施設、都道府県知事の指定する児童福祉施設の職員を養成する学校その他養成施設又は福祉系大学等の教員（過去に左記の教員であった者については、申請日かつ研修開催日現在も保育関係業務に携わる者に限り、本要件に準ずる者とみなす）</t>
    <phoneticPr fontId="2"/>
  </si>
  <si>
    <t>（２）児童福祉施設又は児童教育分野で感染症対策、安全管理業務に従事経験がある者で、研修講師の経験があるなど、十分な知識及び経験を有する者</t>
    <phoneticPr fontId="2"/>
  </si>
  <si>
    <t>（３）心肺蘇生やＡＥＤ、異物除去などについて講義及び演習を実施できる都内各消防署職員、日本赤十字指導員など</t>
    <phoneticPr fontId="2"/>
  </si>
  <si>
    <t>（４）認可保育所、認定こども園（幼稚園型を除く。）、認証保育所、地域型保育事業、一時預かり事業、定期利用保育事業、地域子育て支援拠点事業において、保育士、家庭的保育者、利用者支援専門員等として３年以上の勤務経験があり、かつ、園長や主任保育士などリーダー的立場の経験を有する者であって、当該分野について講師や研究発表を行うなど十分な知識及び経験を有する者</t>
    <phoneticPr fontId="2"/>
  </si>
  <si>
    <t>（３）児童相談所長又は児童相談所における実務経験３年以上の児童福祉司等</t>
    <phoneticPr fontId="2"/>
  </si>
  <si>
    <t>（４）乳児院、児童養護施設、母子生活支援施設等の長または基幹的職員</t>
    <phoneticPr fontId="2"/>
  </si>
  <si>
    <t>（６）その他当該分野に精通している者</t>
    <phoneticPr fontId="2"/>
  </si>
  <si>
    <t>マネジメント</t>
    <phoneticPr fontId="2"/>
  </si>
  <si>
    <t>（３）地方公共団体や企業等において当該分野に関する研修講師の経験を有する者</t>
    <phoneticPr fontId="2"/>
  </si>
  <si>
    <t>（４）団体、企業等で雇用管理の職務に５年以上従事した者で、かつ、雇用管理に関する研修講師の経験を有する者</t>
    <phoneticPr fontId="2"/>
  </si>
  <si>
    <t>保育実践</t>
    <rPh sb="0" eb="2">
      <t>ホイク</t>
    </rPh>
    <rPh sb="2" eb="4">
      <t>ジッセン</t>
    </rPh>
    <phoneticPr fontId="2"/>
  </si>
  <si>
    <t>（４）当該分野について、 東京都が指定した保育士等キャリアアップ研修の講師経験を有する者</t>
    <phoneticPr fontId="2"/>
  </si>
  <si>
    <t>プルダウン</t>
    <phoneticPr fontId="2"/>
  </si>
  <si>
    <t>－</t>
    <phoneticPr fontId="2"/>
  </si>
  <si>
    <t>（２）認可保育所、認定こども園、認証保育所、地域型保育事業、一時預かり事業、定期利用保育事業、地域子育て支援拠点事業、幼稚園において、保育士（保育教諭含む。）、家庭的保育者、利用者支援専門員、幼稚園教諭等として３年以上の勤務経験があり、かつ、園長や主任保育士などリーダー的立場の経験を有する者であって、当該分野について講師や研究発表を行うなど十分な知識及び経験を有する者</t>
    <phoneticPr fontId="2"/>
  </si>
  <si>
    <t>（３）当該分野について、 東京都が指定した保育士等キャリアアップ研修の講師経験を有する者</t>
    <phoneticPr fontId="2"/>
  </si>
  <si>
    <t>（６）当該分野について、 東京都が指定した保育士等キャリアアップ研修の講師経験を有する者</t>
    <phoneticPr fontId="2"/>
  </si>
  <si>
    <t>（４）当該分野について、東京都が指定した保育士等キャリアアップ研修の講師経験を有する者</t>
    <phoneticPr fontId="2"/>
  </si>
  <si>
    <t>（５）当該分野について、 東京都が指定した保育士等キャリアアップ研修の講師経験を有する者</t>
    <phoneticPr fontId="2"/>
  </si>
  <si>
    <t>（様式第２号の４）</t>
    <rPh sb="1" eb="3">
      <t>ヨウシキ</t>
    </rPh>
    <rPh sb="3" eb="4">
      <t>ダイ</t>
    </rPh>
    <rPh sb="5" eb="6">
      <t>ゴウ</t>
    </rPh>
    <phoneticPr fontId="5"/>
  </si>
  <si>
    <t>　東京都保育士等キャリアアップ研修</t>
    <rPh sb="1" eb="4">
      <t>トウキョウト</t>
    </rPh>
    <rPh sb="4" eb="6">
      <t>ホイク</t>
    </rPh>
    <rPh sb="6" eb="7">
      <t>シ</t>
    </rPh>
    <rPh sb="7" eb="8">
      <t>トウ</t>
    </rPh>
    <rPh sb="15" eb="17">
      <t>ケンシュウ</t>
    </rPh>
    <phoneticPr fontId="5"/>
  </si>
  <si>
    <t>講   　 師  　  履    　歴</t>
    <rPh sb="0" eb="7">
      <t>コウシ</t>
    </rPh>
    <rPh sb="12" eb="19">
      <t>リレキ</t>
    </rPh>
    <phoneticPr fontId="5"/>
  </si>
  <si>
    <t>講師
基準</t>
    <rPh sb="0" eb="2">
      <t>コウシ</t>
    </rPh>
    <rPh sb="3" eb="5">
      <t>キジュン</t>
    </rPh>
    <phoneticPr fontId="5"/>
  </si>
  <si>
    <t>ふ　り　が　な</t>
    <phoneticPr fontId="5"/>
  </si>
  <si>
    <t xml:space="preserve"> 氏          名</t>
    <rPh sb="1" eb="13">
      <t>シメイ</t>
    </rPh>
    <phoneticPr fontId="5"/>
  </si>
  <si>
    <t xml:space="preserve"> 生  年  月  日</t>
    <rPh sb="1" eb="11">
      <t>セイネンガッピ</t>
    </rPh>
    <phoneticPr fontId="5"/>
  </si>
  <si>
    <t xml:space="preserve">          年      月      日      （      歳）</t>
    <rPh sb="10" eb="11">
      <t>ネン</t>
    </rPh>
    <rPh sb="17" eb="18">
      <t>ツキ</t>
    </rPh>
    <rPh sb="24" eb="25">
      <t>ヒ</t>
    </rPh>
    <rPh sb="38" eb="39">
      <t>サイ</t>
    </rPh>
    <phoneticPr fontId="5"/>
  </si>
  <si>
    <t xml:space="preserve">  所    属 </t>
    <rPh sb="2" eb="8">
      <t>ショゾクダンタイ</t>
    </rPh>
    <phoneticPr fontId="5"/>
  </si>
  <si>
    <t xml:space="preserve"> 業 務 内 容</t>
    <rPh sb="1" eb="4">
      <t>ギョウム</t>
    </rPh>
    <rPh sb="5" eb="8">
      <t>ナイヨウ</t>
    </rPh>
    <phoneticPr fontId="5"/>
  </si>
  <si>
    <t>担当科目に関係のある経歴
及び保育に関する研修の実績</t>
    <rPh sb="0" eb="2">
      <t>タントウ</t>
    </rPh>
    <rPh sb="2" eb="4">
      <t>カモク</t>
    </rPh>
    <rPh sb="5" eb="7">
      <t>カンケイ</t>
    </rPh>
    <rPh sb="10" eb="12">
      <t>ケイレキ</t>
    </rPh>
    <rPh sb="13" eb="14">
      <t>オヨ</t>
    </rPh>
    <rPh sb="15" eb="17">
      <t>ホイク</t>
    </rPh>
    <rPh sb="18" eb="19">
      <t>カン</t>
    </rPh>
    <rPh sb="21" eb="23">
      <t>ケンシュウ</t>
    </rPh>
    <rPh sb="24" eb="26">
      <t>ジッセキ</t>
    </rPh>
    <phoneticPr fontId="5"/>
  </si>
  <si>
    <t>名              称</t>
    <rPh sb="0" eb="16">
      <t>メイショウ</t>
    </rPh>
    <phoneticPr fontId="5"/>
  </si>
  <si>
    <t>期　間
研修開催日時</t>
    <rPh sb="0" eb="1">
      <t>キ</t>
    </rPh>
    <rPh sb="2" eb="3">
      <t>アイダ</t>
    </rPh>
    <rPh sb="4" eb="6">
      <t>ケンシュウ</t>
    </rPh>
    <rPh sb="6" eb="8">
      <t>カイサイ</t>
    </rPh>
    <rPh sb="8" eb="10">
      <t>ニチジ</t>
    </rPh>
    <phoneticPr fontId="5"/>
  </si>
  <si>
    <t>年</t>
    <rPh sb="0" eb="1">
      <t>ネン</t>
    </rPh>
    <phoneticPr fontId="5"/>
  </si>
  <si>
    <t>月</t>
    <rPh sb="0" eb="1">
      <t>ツキ</t>
    </rPh>
    <phoneticPr fontId="5"/>
  </si>
  <si>
    <t>～</t>
    <phoneticPr fontId="5"/>
  </si>
  <si>
    <t>資格・免許</t>
    <rPh sb="0" eb="2">
      <t>シカク</t>
    </rPh>
    <rPh sb="3" eb="5">
      <t>メンキョ</t>
    </rPh>
    <phoneticPr fontId="5"/>
  </si>
  <si>
    <t xml:space="preserve">      名              称</t>
    <rPh sb="6" eb="22">
      <t>メイショウ</t>
    </rPh>
    <phoneticPr fontId="5"/>
  </si>
  <si>
    <t xml:space="preserve"> 取 得 年 月 日</t>
    <rPh sb="1" eb="4">
      <t>シュトク</t>
    </rPh>
    <rPh sb="5" eb="10">
      <t>ネンガッピ</t>
    </rPh>
    <phoneticPr fontId="5"/>
  </si>
  <si>
    <t>　　　　年　　月　　日</t>
    <rPh sb="4" eb="5">
      <t>ネン</t>
    </rPh>
    <rPh sb="7" eb="8">
      <t>ガツ</t>
    </rPh>
    <rPh sb="10" eb="11">
      <t>ニチ</t>
    </rPh>
    <phoneticPr fontId="5"/>
  </si>
  <si>
    <t>※</t>
    <phoneticPr fontId="5"/>
  </si>
  <si>
    <t>講師基準については、担当する分野ごとに、講師基準の中から適合するものを記載してください。</t>
    <rPh sb="0" eb="2">
      <t>コウシ</t>
    </rPh>
    <rPh sb="2" eb="4">
      <t>キジュン</t>
    </rPh>
    <rPh sb="10" eb="12">
      <t>タントウ</t>
    </rPh>
    <rPh sb="14" eb="16">
      <t>ブンヤ</t>
    </rPh>
    <rPh sb="20" eb="22">
      <t>コウシ</t>
    </rPh>
    <rPh sb="22" eb="24">
      <t>キジュン</t>
    </rPh>
    <rPh sb="25" eb="26">
      <t>ナカ</t>
    </rPh>
    <rPh sb="28" eb="30">
      <t>テキゴウ</t>
    </rPh>
    <phoneticPr fontId="5"/>
  </si>
  <si>
    <t>担当科目が担当科目欄内に収まらない場合は、別紙として添付してください。</t>
    <rPh sb="0" eb="2">
      <t>タントウ</t>
    </rPh>
    <rPh sb="2" eb="4">
      <t>カモク</t>
    </rPh>
    <rPh sb="5" eb="7">
      <t>タントウ</t>
    </rPh>
    <rPh sb="7" eb="9">
      <t>カモク</t>
    </rPh>
    <rPh sb="9" eb="10">
      <t>ラン</t>
    </rPh>
    <rPh sb="10" eb="11">
      <t>ナイ</t>
    </rPh>
    <rPh sb="12" eb="13">
      <t>オサ</t>
    </rPh>
    <rPh sb="17" eb="19">
      <t>バアイ</t>
    </rPh>
    <rPh sb="21" eb="23">
      <t>ベッシ</t>
    </rPh>
    <rPh sb="26" eb="28">
      <t>テンプ</t>
    </rPh>
    <phoneticPr fontId="5"/>
  </si>
  <si>
    <t>担当科目に関係のある経歴及び保育に関する研修の実績欄には、直近の経歴等を上から順に記載してください。</t>
    <rPh sb="0" eb="2">
      <t>タントウ</t>
    </rPh>
    <rPh sb="2" eb="4">
      <t>カモク</t>
    </rPh>
    <rPh sb="5" eb="7">
      <t>カンケイ</t>
    </rPh>
    <rPh sb="10" eb="12">
      <t>ケイレキ</t>
    </rPh>
    <rPh sb="12" eb="13">
      <t>オヨ</t>
    </rPh>
    <rPh sb="14" eb="16">
      <t>ホイク</t>
    </rPh>
    <rPh sb="17" eb="18">
      <t>カン</t>
    </rPh>
    <rPh sb="20" eb="22">
      <t>ケンシュウ</t>
    </rPh>
    <rPh sb="23" eb="25">
      <t>ジッセキ</t>
    </rPh>
    <rPh sb="25" eb="26">
      <t>ラン</t>
    </rPh>
    <phoneticPr fontId="5"/>
  </si>
  <si>
    <t>また、該当する講師基準の根拠となるものを中心に記載してください。</t>
    <phoneticPr fontId="5"/>
  </si>
  <si>
    <t>保育に関する研修の実績がわかる書類が必要な場合（講師基準で研修実績を要件としている者）は、実績の</t>
    <rPh sb="0" eb="2">
      <t>ホイク</t>
    </rPh>
    <rPh sb="3" eb="4">
      <t>カン</t>
    </rPh>
    <rPh sb="6" eb="8">
      <t>ケンシュウ</t>
    </rPh>
    <rPh sb="9" eb="11">
      <t>ジッセキ</t>
    </rPh>
    <rPh sb="15" eb="17">
      <t>ショルイ</t>
    </rPh>
    <rPh sb="18" eb="20">
      <t>ヒツヨウ</t>
    </rPh>
    <rPh sb="21" eb="23">
      <t>バアイ</t>
    </rPh>
    <rPh sb="24" eb="26">
      <t>コウシ</t>
    </rPh>
    <rPh sb="26" eb="28">
      <t>キジュン</t>
    </rPh>
    <rPh sb="29" eb="31">
      <t>ケンシュウ</t>
    </rPh>
    <rPh sb="31" eb="33">
      <t>ジッセキ</t>
    </rPh>
    <rPh sb="34" eb="36">
      <t>ヨウケン</t>
    </rPh>
    <rPh sb="41" eb="42">
      <t>モノ</t>
    </rPh>
    <rPh sb="45" eb="47">
      <t>ジッセキ</t>
    </rPh>
    <phoneticPr fontId="5"/>
  </si>
  <si>
    <t>わかる書類を添付してください（氏名が載っている過去の研修の募集案内等）。</t>
    <rPh sb="3" eb="5">
      <t>ショルイ</t>
    </rPh>
    <rPh sb="6" eb="8">
      <t>テンプ</t>
    </rPh>
    <rPh sb="15" eb="17">
      <t>シメイ</t>
    </rPh>
    <rPh sb="18" eb="19">
      <t>ノ</t>
    </rPh>
    <rPh sb="23" eb="25">
      <t>カコ</t>
    </rPh>
    <rPh sb="26" eb="28">
      <t>ケンシュウ</t>
    </rPh>
    <rPh sb="29" eb="31">
      <t>ボシュウ</t>
    </rPh>
    <rPh sb="31" eb="33">
      <t>アンナイ</t>
    </rPh>
    <rPh sb="33" eb="34">
      <t>トウ</t>
    </rPh>
    <phoneticPr fontId="5"/>
  </si>
  <si>
    <t>上記項目を網羅した任意様式に代えることも可能です。</t>
    <rPh sb="0" eb="2">
      <t>ジョウキ</t>
    </rPh>
    <rPh sb="2" eb="4">
      <t>コウモク</t>
    </rPh>
    <rPh sb="5" eb="7">
      <t>モウラ</t>
    </rPh>
    <rPh sb="9" eb="11">
      <t>ニンイ</t>
    </rPh>
    <rPh sb="11" eb="13">
      <t>ヨウシキ</t>
    </rPh>
    <rPh sb="14" eb="15">
      <t>カ</t>
    </rPh>
    <rPh sb="20" eb="22">
      <t>カノウ</t>
    </rPh>
    <phoneticPr fontId="5"/>
  </si>
  <si>
    <t>（様式第２号の５）</t>
  </si>
  <si>
    <t>　東京都保育士等キャリアアップ研修</t>
  </si>
  <si>
    <r>
      <t>就</t>
    </r>
    <r>
      <rPr>
        <sz val="14"/>
        <color theme="1"/>
        <rFont val="Century"/>
        <family val="1"/>
      </rPr>
      <t xml:space="preserve"> </t>
    </r>
    <r>
      <rPr>
        <sz val="14"/>
        <color theme="1"/>
        <rFont val="ＭＳ 明朝"/>
        <family val="1"/>
        <charset val="128"/>
      </rPr>
      <t>　任　</t>
    </r>
    <r>
      <rPr>
        <sz val="14"/>
        <color theme="1"/>
        <rFont val="Century"/>
        <family val="1"/>
      </rPr>
      <t xml:space="preserve"> </t>
    </r>
    <r>
      <rPr>
        <sz val="14"/>
        <color theme="1"/>
        <rFont val="ＭＳ 明朝"/>
        <family val="1"/>
        <charset val="128"/>
      </rPr>
      <t>承</t>
    </r>
    <r>
      <rPr>
        <sz val="14"/>
        <color theme="1"/>
        <rFont val="Century"/>
        <family val="1"/>
      </rPr>
      <t xml:space="preserve"> </t>
    </r>
    <r>
      <rPr>
        <sz val="14"/>
        <color theme="1"/>
        <rFont val="ＭＳ 明朝"/>
        <family val="1"/>
        <charset val="128"/>
      </rPr>
      <t>　諾　</t>
    </r>
    <r>
      <rPr>
        <sz val="14"/>
        <color theme="1"/>
        <rFont val="Century"/>
        <family val="1"/>
      </rPr>
      <t xml:space="preserve"> </t>
    </r>
    <r>
      <rPr>
        <sz val="14"/>
        <color theme="1"/>
        <rFont val="ＭＳ 明朝"/>
        <family val="1"/>
        <charset val="128"/>
      </rPr>
      <t>書</t>
    </r>
  </si>
  <si>
    <t>（研修実施機関の名称及び代表者氏名）　殿</t>
  </si>
  <si>
    <r>
      <t xml:space="preserve">   </t>
    </r>
    <r>
      <rPr>
        <sz val="12"/>
        <color theme="1"/>
        <rFont val="ＭＳ 明朝"/>
        <family val="1"/>
        <charset val="128"/>
      </rPr>
      <t>　　　　　　　　　</t>
    </r>
    <r>
      <rPr>
        <sz val="12"/>
        <color theme="1"/>
        <rFont val="Century"/>
        <family val="1"/>
      </rPr>
      <t xml:space="preserve">     </t>
    </r>
    <r>
      <rPr>
        <sz val="12"/>
        <color theme="1"/>
        <rFont val="ＭＳ 明朝"/>
        <family val="1"/>
        <charset val="128"/>
      </rPr>
      <t>　　</t>
    </r>
    <r>
      <rPr>
        <sz val="12"/>
        <color theme="1"/>
        <rFont val="Century"/>
        <family val="1"/>
      </rPr>
      <t xml:space="preserve">  </t>
    </r>
    <r>
      <rPr>
        <sz val="12"/>
        <color theme="1"/>
        <rFont val="ＭＳ 明朝"/>
        <family val="1"/>
        <charset val="128"/>
      </rPr>
      <t>年</t>
    </r>
    <r>
      <rPr>
        <sz val="12"/>
        <color theme="1"/>
        <rFont val="Century"/>
        <family val="1"/>
      </rPr>
      <t xml:space="preserve">    </t>
    </r>
    <r>
      <rPr>
        <sz val="12"/>
        <color theme="1"/>
        <rFont val="ＭＳ 明朝"/>
        <family val="1"/>
        <charset val="128"/>
      </rPr>
      <t>月</t>
    </r>
    <r>
      <rPr>
        <sz val="12"/>
        <color theme="1"/>
        <rFont val="Century"/>
        <family val="1"/>
      </rPr>
      <t xml:space="preserve">    </t>
    </r>
    <r>
      <rPr>
        <sz val="12"/>
        <color theme="1"/>
        <rFont val="ＭＳ 明朝"/>
        <family val="1"/>
        <charset val="128"/>
      </rPr>
      <t>日</t>
    </r>
  </si>
  <si>
    <t xml:space="preserve">   </t>
  </si>
  <si>
    <r>
      <t xml:space="preserve">                      </t>
    </r>
    <r>
      <rPr>
        <sz val="12"/>
        <color theme="1"/>
        <rFont val="ＭＳ 明朝"/>
        <family val="1"/>
        <charset val="128"/>
      </rPr>
      <t>　　</t>
    </r>
    <r>
      <rPr>
        <sz val="12"/>
        <color theme="1"/>
        <rFont val="Century"/>
        <family val="1"/>
      </rPr>
      <t xml:space="preserve">          </t>
    </r>
    <r>
      <rPr>
        <sz val="12"/>
        <color theme="1"/>
        <rFont val="ＭＳ 明朝"/>
        <family val="1"/>
        <charset val="128"/>
      </rPr>
      <t>所</t>
    </r>
    <r>
      <rPr>
        <sz val="12"/>
        <color theme="1"/>
        <rFont val="Century"/>
        <family val="1"/>
      </rPr>
      <t xml:space="preserve"> </t>
    </r>
    <r>
      <rPr>
        <sz val="12"/>
        <color theme="1"/>
        <rFont val="ＭＳ 明朝"/>
        <family val="1"/>
        <charset val="128"/>
      </rPr>
      <t>　</t>
    </r>
    <r>
      <rPr>
        <sz val="12"/>
        <color theme="1"/>
        <rFont val="Century"/>
        <family val="1"/>
      </rPr>
      <t xml:space="preserve"> </t>
    </r>
    <r>
      <rPr>
        <sz val="12"/>
        <color theme="1"/>
        <rFont val="ＭＳ 明朝"/>
        <family val="1"/>
        <charset val="128"/>
      </rPr>
      <t>属</t>
    </r>
    <r>
      <rPr>
        <sz val="12"/>
        <color theme="1"/>
        <rFont val="Century"/>
        <family val="1"/>
      </rPr>
      <t xml:space="preserve"> </t>
    </r>
  </si>
  <si>
    <r>
      <t xml:space="preserve">                        </t>
    </r>
    <r>
      <rPr>
        <sz val="12"/>
        <color theme="1"/>
        <rFont val="ＭＳ 明朝"/>
        <family val="1"/>
        <charset val="128"/>
      </rPr>
      <t>　　</t>
    </r>
    <r>
      <rPr>
        <sz val="12"/>
        <color theme="1"/>
        <rFont val="Century"/>
        <family val="1"/>
      </rPr>
      <t xml:space="preserve">        </t>
    </r>
    <r>
      <rPr>
        <sz val="12"/>
        <color theme="1"/>
        <rFont val="ＭＳ 明朝"/>
        <family val="1"/>
        <charset val="128"/>
      </rPr>
      <t>氏</t>
    </r>
    <r>
      <rPr>
        <sz val="12"/>
        <color theme="1"/>
        <rFont val="Century"/>
        <family val="1"/>
      </rPr>
      <t xml:space="preserve">    </t>
    </r>
    <r>
      <rPr>
        <sz val="12"/>
        <color theme="1"/>
        <rFont val="ＭＳ 明朝"/>
        <family val="1"/>
        <charset val="128"/>
      </rPr>
      <t>名</t>
    </r>
    <r>
      <rPr>
        <sz val="12"/>
        <color theme="1"/>
        <rFont val="Century"/>
        <family val="1"/>
      </rPr>
      <t xml:space="preserve">  </t>
    </r>
  </si>
  <si>
    <r>
      <t xml:space="preserve"> </t>
    </r>
    <r>
      <rPr>
        <sz val="12"/>
        <color theme="1"/>
        <rFont val="ＭＳ 明朝"/>
        <family val="1"/>
        <charset val="128"/>
      </rPr>
      <t>　</t>
    </r>
    <r>
      <rPr>
        <sz val="12"/>
        <color theme="1"/>
        <rFont val="Century"/>
        <family val="1"/>
      </rPr>
      <t xml:space="preserve">   </t>
    </r>
  </si>
  <si>
    <t>－</t>
  </si>
  <si>
    <t>乳児保育</t>
  </si>
  <si>
    <t>幼児教育</t>
  </si>
  <si>
    <t>障害児保育</t>
  </si>
  <si>
    <t>食育・アレルギー対応</t>
  </si>
  <si>
    <t>保健衛生・安全対策</t>
  </si>
  <si>
    <t>保護者支援・子育て支援</t>
  </si>
  <si>
    <t>マネジメント</t>
  </si>
  <si>
    <t>兼任</t>
    <phoneticPr fontId="2"/>
  </si>
  <si>
    <t>専任</t>
    <rPh sb="0" eb="2">
      <t>センニン</t>
    </rPh>
    <phoneticPr fontId="5"/>
  </si>
  <si>
    <t xml:space="preserve"> 職 </t>
    <rPh sb="1" eb="2">
      <t>ショク</t>
    </rPh>
    <phoneticPr fontId="5"/>
  </si>
  <si>
    <t>現在</t>
    <rPh sb="0" eb="2">
      <t>ゲンザイ</t>
    </rPh>
    <phoneticPr fontId="5"/>
  </si>
  <si>
    <t>在職期間</t>
    <rPh sb="0" eb="2">
      <t>ザイショク</t>
    </rPh>
    <rPh sb="2" eb="4">
      <t>キカン</t>
    </rPh>
    <phoneticPr fontId="5"/>
  </si>
  <si>
    <t>年　　月　　日～</t>
    <rPh sb="0" eb="1">
      <t>ネン</t>
    </rPh>
    <rPh sb="3" eb="4">
      <t>ガツ</t>
    </rPh>
    <rPh sb="6" eb="7">
      <t>ニチ</t>
    </rPh>
    <phoneticPr fontId="5"/>
  </si>
  <si>
    <t>番号</t>
    <rPh sb="0" eb="2">
      <t>バンゴウ</t>
    </rPh>
    <phoneticPr fontId="5"/>
  </si>
  <si>
    <t>分野</t>
    <rPh sb="0" eb="2">
      <t>ブンヤ</t>
    </rPh>
    <phoneticPr fontId="5"/>
  </si>
  <si>
    <t>内容</t>
    <rPh sb="0" eb="2">
      <t>ナイヨウ</t>
    </rPh>
    <phoneticPr fontId="5"/>
  </si>
  <si>
    <t>乳児保育</t>
    <rPh sb="0" eb="2">
      <t>ニュウジ</t>
    </rPh>
    <rPh sb="2" eb="4">
      <t>ホイク</t>
    </rPh>
    <phoneticPr fontId="5"/>
  </si>
  <si>
    <t>幼児教育</t>
    <rPh sb="0" eb="2">
      <t>ヨウジ</t>
    </rPh>
    <rPh sb="2" eb="4">
      <t>キョウイク</t>
    </rPh>
    <phoneticPr fontId="5"/>
  </si>
  <si>
    <t>障害児保育</t>
    <rPh sb="0" eb="3">
      <t>ショウガイジ</t>
    </rPh>
    <rPh sb="3" eb="5">
      <t>ホイク</t>
    </rPh>
    <phoneticPr fontId="5"/>
  </si>
  <si>
    <t>食育・アレルギー対応</t>
    <rPh sb="0" eb="2">
      <t>ショクイク</t>
    </rPh>
    <rPh sb="8" eb="10">
      <t>タイオウ</t>
    </rPh>
    <phoneticPr fontId="5"/>
  </si>
  <si>
    <t>保健衛生・安全対策</t>
    <rPh sb="0" eb="2">
      <t>ホケン</t>
    </rPh>
    <rPh sb="2" eb="4">
      <t>エイセイ</t>
    </rPh>
    <rPh sb="5" eb="7">
      <t>アンゼン</t>
    </rPh>
    <rPh sb="7" eb="9">
      <t>タイサク</t>
    </rPh>
    <phoneticPr fontId="5"/>
  </si>
  <si>
    <t>保護者支援・子育て支援</t>
    <rPh sb="0" eb="3">
      <t>ホゴシャ</t>
    </rPh>
    <rPh sb="3" eb="5">
      <t>シエン</t>
    </rPh>
    <rPh sb="6" eb="8">
      <t>コソダ</t>
    </rPh>
    <rPh sb="9" eb="11">
      <t>シエン</t>
    </rPh>
    <phoneticPr fontId="5"/>
  </si>
  <si>
    <t>マネジメント</t>
    <phoneticPr fontId="5"/>
  </si>
  <si>
    <t>保育実践</t>
    <rPh sb="0" eb="2">
      <t>ホイク</t>
    </rPh>
    <rPh sb="2" eb="4">
      <t>ジッセン</t>
    </rPh>
    <phoneticPr fontId="5"/>
  </si>
  <si>
    <t>細項目</t>
    <rPh sb="0" eb="3">
      <t>サイコウモク</t>
    </rPh>
    <phoneticPr fontId="2"/>
  </si>
  <si>
    <t>（１）</t>
    <phoneticPr fontId="2"/>
  </si>
  <si>
    <t>（２）</t>
  </si>
  <si>
    <t>（３）</t>
  </si>
  <si>
    <t>（４）</t>
  </si>
  <si>
    <t>（５）</t>
  </si>
  <si>
    <t>（６）</t>
  </si>
  <si>
    <t>（７）</t>
  </si>
  <si>
    <t>○</t>
    <phoneticPr fontId="2"/>
  </si>
  <si>
    <t>研修種別・分野</t>
    <rPh sb="0" eb="2">
      <t>ケンシュウ</t>
    </rPh>
    <rPh sb="2" eb="4">
      <t>シュベツ</t>
    </rPh>
    <rPh sb="5" eb="7">
      <t>ブンヤ</t>
    </rPh>
    <phoneticPr fontId="5"/>
  </si>
  <si>
    <t>一覧</t>
    <rPh sb="0" eb="2">
      <t>イチラン</t>
    </rPh>
    <phoneticPr fontId="2"/>
  </si>
  <si>
    <t>表示用</t>
    <rPh sb="0" eb="2">
      <t>ヒョウジ</t>
    </rPh>
    <rPh sb="2" eb="3">
      <t>ヨウ</t>
    </rPh>
    <phoneticPr fontId="2"/>
  </si>
  <si>
    <t>食育・アレルギー対応
※「アレルギー疾患の理解」及び「アナフィラキシーショックの理解と対応」に係る内容については（１）、（３）または（４）のいずれかの要件を満たす者に限る。</t>
    <rPh sb="0" eb="2">
      <t>ショクイク</t>
    </rPh>
    <rPh sb="8" eb="10">
      <t>タイオウ</t>
    </rPh>
    <phoneticPr fontId="2"/>
  </si>
  <si>
    <t>研修分野</t>
    <rPh sb="0" eb="2">
      <t>ケンシュウ</t>
    </rPh>
    <rPh sb="2" eb="4">
      <t>ブンヤ</t>
    </rPh>
    <phoneticPr fontId="2"/>
  </si>
  <si>
    <t>研修番号</t>
    <rPh sb="0" eb="2">
      <t>ケンシュウ</t>
    </rPh>
    <rPh sb="2" eb="4">
      <t>バンゴウ</t>
    </rPh>
    <phoneticPr fontId="2"/>
  </si>
  <si>
    <t>現在</t>
    <phoneticPr fontId="2"/>
  </si>
  <si>
    <t xml:space="preserve">  　　年　　月　　日</t>
    <phoneticPr fontId="2"/>
  </si>
  <si>
    <t>該当欄</t>
    <rPh sb="0" eb="2">
      <t>ガイトウ</t>
    </rPh>
    <rPh sb="2" eb="3">
      <t>ラン</t>
    </rPh>
    <phoneticPr fontId="2"/>
  </si>
  <si>
    <t>該当する研修分野の講師基準をご確認の上、該当欄に「○」を選択してください。</t>
    <rPh sb="0" eb="2">
      <t>ガイトウ</t>
    </rPh>
    <rPh sb="4" eb="6">
      <t>ケンシュウ</t>
    </rPh>
    <rPh sb="6" eb="8">
      <t>ブンヤ</t>
    </rPh>
    <rPh sb="9" eb="11">
      <t>コウシ</t>
    </rPh>
    <rPh sb="11" eb="13">
      <t>キジュン</t>
    </rPh>
    <rPh sb="15" eb="17">
      <t>カクニン</t>
    </rPh>
    <rPh sb="18" eb="19">
      <t>ウエ</t>
    </rPh>
    <rPh sb="20" eb="22">
      <t>ガイトウ</t>
    </rPh>
    <rPh sb="22" eb="23">
      <t>ラン</t>
    </rPh>
    <rPh sb="28" eb="30">
      <t>センタク</t>
    </rPh>
    <phoneticPr fontId="2"/>
  </si>
  <si>
    <t>※講師基準は一つだけ選択してください。重複して選択することはできません。</t>
    <rPh sb="1" eb="3">
      <t>コウシ</t>
    </rPh>
    <rPh sb="3" eb="5">
      <t>キジュン</t>
    </rPh>
    <rPh sb="6" eb="7">
      <t>ヒト</t>
    </rPh>
    <rPh sb="10" eb="12">
      <t>センタク</t>
    </rPh>
    <rPh sb="19" eb="21">
      <t>チョウフク</t>
    </rPh>
    <rPh sb="23" eb="25">
      <t>センタク</t>
    </rPh>
    <phoneticPr fontId="2"/>
  </si>
  <si>
    <t>　（真にやむを得ない場合のみ、事前に都へ協議の上、選択してください。）</t>
    <rPh sb="7" eb="8">
      <t>エ</t>
    </rPh>
    <rPh sb="10" eb="12">
      <t>バアイ</t>
    </rPh>
    <rPh sb="15" eb="17">
      <t>ジゼン</t>
    </rPh>
    <rPh sb="18" eb="19">
      <t>ト</t>
    </rPh>
    <rPh sb="20" eb="22">
      <t>キョウギ</t>
    </rPh>
    <rPh sb="23" eb="24">
      <t>ウエ</t>
    </rPh>
    <rPh sb="25" eb="27">
      <t>センタク</t>
    </rPh>
    <phoneticPr fontId="2"/>
  </si>
  <si>
    <r>
      <t>私は</t>
    </r>
    <r>
      <rPr>
        <sz val="12"/>
        <color rgb="FF000000"/>
        <rFont val="ＭＳ 明朝"/>
        <family val="1"/>
        <charset val="128"/>
      </rPr>
      <t>、（　研修実施機関名　）が</t>
    </r>
    <r>
      <rPr>
        <sz val="12"/>
        <color theme="1"/>
        <rFont val="ＭＳ 明朝"/>
        <family val="1"/>
        <charset val="128"/>
      </rPr>
      <t>実施する保育士等キャリアアップ研修（　研修種別名　）の講師として、　　年　　月　　日から就任することを承諾いたします。</t>
    </r>
    <phoneticPr fontId="2"/>
  </si>
  <si>
    <t>講師基準との適合</t>
    <rPh sb="0" eb="2">
      <t>コウシ</t>
    </rPh>
    <rPh sb="2" eb="4">
      <t>キジュン</t>
    </rPh>
    <rPh sb="6" eb="8">
      <t>テキゴウ</t>
    </rPh>
    <phoneticPr fontId="2"/>
  </si>
  <si>
    <t>保育実践</t>
    <rPh sb="0" eb="2">
      <t>ホイク</t>
    </rPh>
    <rPh sb="2" eb="4">
      <t>ジッセン</t>
    </rPh>
    <phoneticPr fontId="2"/>
  </si>
  <si>
    <r>
      <t xml:space="preserve">    取    得    機    関
　　（</t>
    </r>
    <r>
      <rPr>
        <sz val="11"/>
        <color indexed="8"/>
        <rFont val="ＭＳ Ｐ明朝"/>
        <family val="1"/>
        <charset val="128"/>
      </rPr>
      <t>免許証等の発行機関）</t>
    </r>
    <rPh sb="4" eb="5">
      <t>トリ</t>
    </rPh>
    <rPh sb="9" eb="10">
      <t>トク</t>
    </rPh>
    <rPh sb="14" eb="15">
      <t>キ</t>
    </rPh>
    <rPh sb="19" eb="20">
      <t>セキ</t>
    </rPh>
    <rPh sb="24" eb="28">
      <t>メンキョショウトウ</t>
    </rPh>
    <rPh sb="29" eb="31">
      <t>ハッコウ</t>
    </rPh>
    <rPh sb="31" eb="33">
      <t>キカン</t>
    </rPh>
    <phoneticPr fontId="5"/>
  </si>
  <si>
    <r>
      <rPr>
        <b/>
        <sz val="12"/>
        <color theme="1"/>
        <rFont val="ＭＳ 明朝"/>
        <family val="1"/>
        <charset val="128"/>
      </rPr>
      <t>※</t>
    </r>
    <r>
      <rPr>
        <b/>
        <u/>
        <sz val="12"/>
        <color theme="1"/>
        <rFont val="ＭＳ 明朝"/>
        <family val="1"/>
        <charset val="128"/>
      </rPr>
      <t>「その他当該分野に精通している者」の項目は原則、適用することができません</t>
    </r>
    <r>
      <rPr>
        <b/>
        <sz val="12"/>
        <color theme="1"/>
        <rFont val="ＭＳ 明朝"/>
        <family val="1"/>
        <charset val="128"/>
      </rPr>
      <t>ので、ご注意ください。</t>
    </r>
    <rPh sb="4" eb="5">
      <t>タ</t>
    </rPh>
    <rPh sb="5" eb="7">
      <t>トウガイ</t>
    </rPh>
    <rPh sb="7" eb="9">
      <t>ブンヤ</t>
    </rPh>
    <rPh sb="10" eb="12">
      <t>セイツウ</t>
    </rPh>
    <rPh sb="16" eb="17">
      <t>モノ</t>
    </rPh>
    <rPh sb="19" eb="21">
      <t>コウモク</t>
    </rPh>
    <rPh sb="22" eb="24">
      <t>ゲンソク</t>
    </rPh>
    <rPh sb="25" eb="27">
      <t>テキヨウ</t>
    </rPh>
    <rPh sb="41" eb="43">
      <t>チュウイ</t>
    </rPh>
    <phoneticPr fontId="2"/>
  </si>
  <si>
    <r>
      <t>（１）</t>
    </r>
    <r>
      <rPr>
        <sz val="12"/>
        <color theme="1"/>
        <rFont val="ＭＳ 明朝"/>
        <family val="1"/>
        <charset val="128"/>
      </rPr>
      <t>当該分野あるいは類似分野を教授している指定保育士養成施設、地方厚生局等の指定する児童福祉施設の職員を養成する学校その他養成施設又は福祉系大学等の教員（過去に左記の教員であった者については、申請日かつ研修開催日現在も保育関係業務に携わる者に限り、本要件に準ずる者とみなす）</t>
    </r>
    <phoneticPr fontId="2"/>
  </si>
  <si>
    <r>
      <t xml:space="preserve">・教育内容（学部、学科、専攻）又は
業務内容（職、内容）
・研修講師になった研修の名称
</t>
    </r>
    <r>
      <rPr>
        <b/>
        <sz val="8"/>
        <color rgb="FFFF0000"/>
        <rFont val="ＭＳ Ｐ明朝"/>
        <family val="1"/>
        <charset val="128"/>
      </rPr>
      <t>（講師基準に当てはまることがわかる内容を記載すること）</t>
    </r>
    <rPh sb="1" eb="5">
      <t>キョウイクナイヨウ</t>
    </rPh>
    <rPh sb="6" eb="8">
      <t>ガクブ</t>
    </rPh>
    <rPh sb="9" eb="11">
      <t>ガッカ</t>
    </rPh>
    <rPh sb="12" eb="14">
      <t>センコウ</t>
    </rPh>
    <rPh sb="15" eb="16">
      <t>マタ</t>
    </rPh>
    <rPh sb="18" eb="20">
      <t>ギョウム</t>
    </rPh>
    <rPh sb="20" eb="22">
      <t>ナイヨウ</t>
    </rPh>
    <rPh sb="23" eb="24">
      <t>ショク</t>
    </rPh>
    <rPh sb="25" eb="27">
      <t>ナイヨウ</t>
    </rPh>
    <rPh sb="30" eb="32">
      <t>ケンシュウ</t>
    </rPh>
    <rPh sb="32" eb="34">
      <t>コウシ</t>
    </rPh>
    <rPh sb="38" eb="40">
      <t>ケンシュウ</t>
    </rPh>
    <rPh sb="41" eb="43">
      <t>メイショウ</t>
    </rPh>
    <rPh sb="45" eb="47">
      <t>コウシ</t>
    </rPh>
    <rPh sb="47" eb="49">
      <t>キジュン</t>
    </rPh>
    <rPh sb="50" eb="51">
      <t>ア</t>
    </rPh>
    <rPh sb="61" eb="63">
      <t>ナイヨウ</t>
    </rPh>
    <rPh sb="64" eb="66">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</si>
</sst>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2"/>
      <color theme="1"/>
      <name val="ＭＳ 明朝"/>
      <family val="2"/>
      <charset val="128"/>
    </font>
    <font>
      <sz val="11"/>
      <color theme="1"/>
      <name val="ＭＳ Ｐゴシック"/>
      <family val="2"/>
      <charset val="128"/>
      <scheme val="minor"/>
    </font>
    <font>
      <sz val="6"/>
      <name val="ＭＳ 明朝"/>
      <family val="2"/>
      <charset val="128"/>
    </font>
    <font>
      <sz val="11"/>
      <name val="ＭＳ Ｐゴシック"/>
      <family val="3"/>
      <charset val="128"/>
    </font>
    <font>
      <sz val="11"/>
      <color theme="1"/>
      <name val="ＭＳ 明朝"/>
      <family val="1"/>
      <charset val="128"/>
    </font>
    <font>
      <sz val="6"/>
      <name val="ＭＳ Ｐゴシック"/>
      <family val="3"/>
      <charset val="128"/>
    </font>
    <font>
      <b/>
      <sz val="12"/>
      <color theme="1"/>
      <name val="ＭＳ 明朝"/>
      <family val="1"/>
      <charset val="128"/>
    </font>
    <font>
      <sz val="12"/>
      <color theme="1"/>
      <name val="ＭＳ 明朝"/>
      <family val="1"/>
      <charset val="128"/>
    </font>
    <font>
      <sz val="12"/>
      <color theme="1"/>
      <name val="ＭＳ ゴシック"/>
      <family val="3"/>
      <charset val="128"/>
    </font>
    <font>
      <sz val="11"/>
      <color theme="1"/>
      <name val="ＭＳ Ｐゴシック"/>
      <family val="3"/>
      <charset val="128"/>
    </font>
    <font>
      <sz val="10"/>
      <color theme="1"/>
      <name val="ＭＳ 明朝"/>
      <family val="1"/>
      <charset val="128"/>
    </font>
    <font>
      <sz val="11"/>
      <color theme="1"/>
      <name val="ＭＳ Ｐ明朝"/>
      <family val="1"/>
      <charset val="128"/>
    </font>
    <font>
      <sz val="11"/>
      <color indexed="8"/>
      <name val="ＭＳ Ｐ明朝"/>
      <family val="1"/>
      <charset val="128"/>
    </font>
    <font>
      <sz val="10"/>
      <color theme="1"/>
      <name val="ＭＳ Ｐゴシック"/>
      <family val="3"/>
      <charset val="128"/>
    </font>
    <font>
      <sz val="9"/>
      <color theme="1"/>
      <name val="ＭＳ Ｐゴシック"/>
      <family val="3"/>
      <charset val="128"/>
    </font>
    <font>
      <sz val="9"/>
      <color theme="1"/>
      <name val="ＭＳ 明朝"/>
      <family val="1"/>
      <charset val="128"/>
    </font>
    <font>
      <sz val="12"/>
      <color theme="1"/>
      <name val="Century"/>
      <family val="1"/>
    </font>
    <font>
      <sz val="14"/>
      <color theme="1"/>
      <name val="ＭＳ 明朝"/>
      <family val="1"/>
      <charset val="128"/>
    </font>
    <font>
      <sz val="14"/>
      <color theme="1"/>
      <name val="Century"/>
      <family val="1"/>
    </font>
    <font>
      <sz val="12"/>
      <color rgb="FF000000"/>
      <name val="ＭＳ 明朝"/>
      <family val="1"/>
      <charset val="128"/>
    </font>
    <font>
      <sz val="11"/>
      <name val="ＭＳ 明朝"/>
      <family val="1"/>
      <charset val="128"/>
    </font>
    <font>
      <b/>
      <sz val="9"/>
      <color indexed="81"/>
      <name val="MS P ゴシック"/>
      <family val="3"/>
      <charset val="128"/>
    </font>
    <font>
      <sz val="16"/>
      <color theme="1"/>
      <name val="ＭＳ 明朝"/>
      <family val="2"/>
      <charset val="128"/>
    </font>
    <font>
      <sz val="16"/>
      <color theme="1"/>
      <name val="ＭＳ 明朝"/>
      <family val="1"/>
      <charset val="128"/>
    </font>
    <font>
      <sz val="11"/>
      <color theme="1"/>
      <name val="ＭＳ 明朝"/>
      <family val="2"/>
      <charset val="128"/>
    </font>
    <font>
      <b/>
      <sz val="8"/>
      <color rgb="FFFF0000"/>
      <name val="ＭＳ Ｐ明朝"/>
      <family val="1"/>
      <charset val="128"/>
    </font>
    <font>
      <b/>
      <u/>
      <sz val="12"/>
      <color theme="1"/>
      <name val="ＭＳ 明朝"/>
      <family val="1"/>
      <charset val="128"/>
    </font>
  </fonts>
  <fills count="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diagonal/>
    </border>
  </borders>
  <cellStyleXfs count="3">
    <xf numFmtId="0" fontId="0" fillId="0" borderId="0">
      <alignment vertical="center"/>
    </xf>
    <xf numFmtId="0" fontId="3" fillId="0" borderId="0"/>
    <xf numFmtId="0" fontId="1" fillId="0" borderId="0">
      <alignment vertical="center"/>
    </xf>
  </cellStyleXfs>
  <cellXfs count="155">
    <xf numFmtId="0" fontId="0" fillId="0" borderId="0" xfId="0">
      <alignment vertical="center"/>
    </xf>
    <xf numFmtId="0" fontId="1" fillId="0" borderId="0" xfId="2">
      <alignment vertical="center"/>
    </xf>
    <xf numFmtId="0" fontId="16" fillId="0" borderId="0" xfId="2" applyFont="1" applyAlignment="1">
      <alignment horizontal="justify" vertical="center"/>
    </xf>
    <xf numFmtId="0" fontId="17" fillId="3" borderId="7" xfId="1" applyFont="1" applyFill="1" applyBorder="1" applyAlignment="1" applyProtection="1">
      <alignment horizontal="center" vertical="center" wrapText="1"/>
      <protection locked="0"/>
    </xf>
    <xf numFmtId="0" fontId="4" fillId="5" borderId="6" xfId="1" applyFont="1" applyFill="1" applyBorder="1" applyAlignment="1" applyProtection="1">
      <alignment horizontal="right" vertical="center"/>
      <protection locked="0"/>
    </xf>
    <xf numFmtId="0" fontId="4" fillId="5" borderId="8" xfId="1" applyFont="1" applyFill="1" applyBorder="1" applyAlignment="1" applyProtection="1">
      <alignment horizontal="right" vertical="center"/>
      <protection locked="0"/>
    </xf>
    <xf numFmtId="0" fontId="4" fillId="0" borderId="0" xfId="1" applyFont="1"/>
    <xf numFmtId="0" fontId="4" fillId="0" borderId="0" xfId="1" applyFont="1" applyAlignment="1">
      <alignment vertical="center"/>
    </xf>
    <xf numFmtId="0" fontId="6" fillId="0" borderId="0" xfId="1" applyFont="1" applyAlignment="1">
      <alignment horizontal="right" vertical="top"/>
    </xf>
    <xf numFmtId="0" fontId="7" fillId="0" borderId="0" xfId="1" applyFont="1" applyAlignment="1">
      <alignment vertical="top"/>
    </xf>
    <xf numFmtId="0" fontId="4" fillId="0" borderId="6" xfId="1" applyFont="1" applyBorder="1" applyAlignment="1">
      <alignment vertical="center"/>
    </xf>
    <xf numFmtId="0" fontId="20" fillId="0" borderId="1" xfId="1" applyFont="1" applyBorder="1" applyAlignment="1">
      <alignment vertical="center"/>
    </xf>
    <xf numFmtId="0" fontId="20" fillId="0" borderId="1" xfId="1" applyFont="1" applyBorder="1" applyAlignment="1">
      <alignment horizontal="center" vertical="center"/>
    </xf>
    <xf numFmtId="0" fontId="0" fillId="0" borderId="1" xfId="0" applyBorder="1">
      <alignment vertical="center"/>
    </xf>
    <xf numFmtId="0" fontId="4" fillId="0" borderId="16" xfId="1" applyFont="1" applyBorder="1" applyAlignment="1">
      <alignment vertical="center"/>
    </xf>
    <xf numFmtId="0" fontId="4" fillId="0" borderId="6" xfId="1" applyFont="1" applyBorder="1" applyAlignment="1">
      <alignment horizontal="center" vertical="center"/>
    </xf>
    <xf numFmtId="0" fontId="4" fillId="0" borderId="21" xfId="1" applyFont="1" applyBorder="1" applyAlignment="1">
      <alignment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4" fillId="0" borderId="23" xfId="1" applyFont="1" applyBorder="1" applyAlignment="1">
      <alignment vertical="center"/>
    </xf>
    <xf numFmtId="0" fontId="4" fillId="0" borderId="24" xfId="1" applyFont="1" applyBorder="1" applyAlignment="1">
      <alignment vertical="center"/>
    </xf>
    <xf numFmtId="0" fontId="4" fillId="0" borderId="22" xfId="1" applyFont="1" applyBorder="1" applyAlignment="1">
      <alignment vertical="center"/>
    </xf>
    <xf numFmtId="0" fontId="9" fillId="0" borderId="5" xfId="1" applyFont="1" applyBorder="1" applyAlignment="1">
      <alignment horizontal="center" vertical="center"/>
    </xf>
    <xf numFmtId="0" fontId="4" fillId="0" borderId="5" xfId="1" applyFont="1" applyBorder="1" applyAlignment="1">
      <alignment horizontal="center" vertical="center"/>
    </xf>
    <xf numFmtId="0" fontId="4" fillId="0" borderId="5" xfId="1" applyFont="1" applyBorder="1" applyAlignment="1">
      <alignment vertical="center"/>
    </xf>
    <xf numFmtId="0" fontId="14" fillId="0" borderId="0" xfId="1" applyFont="1" applyAlignment="1">
      <alignment horizontal="center" vertical="center"/>
    </xf>
    <xf numFmtId="0" fontId="15" fillId="0" borderId="0" xfId="1" applyFont="1" applyAlignment="1">
      <alignment horizontal="left" vertical="center"/>
    </xf>
    <xf numFmtId="0" fontId="15" fillId="0" borderId="0" xfId="1" applyFont="1" applyAlignment="1">
      <alignment vertical="center"/>
    </xf>
    <xf numFmtId="0" fontId="20" fillId="0" borderId="13" xfId="1" applyFont="1" applyBorder="1" applyAlignment="1">
      <alignment vertical="center" wrapText="1"/>
    </xf>
    <xf numFmtId="49" fontId="20" fillId="0" borderId="1" xfId="1" applyNumberFormat="1" applyFont="1" applyBorder="1" applyAlignment="1">
      <alignment horizontal="center" vertical="center" wrapText="1"/>
    </xf>
    <xf numFmtId="0" fontId="20" fillId="0" borderId="16" xfId="1" applyFont="1" applyBorder="1" applyAlignment="1">
      <alignment vertical="center" wrapText="1"/>
    </xf>
    <xf numFmtId="0" fontId="20" fillId="0" borderId="20" xfId="1" applyFont="1" applyBorder="1" applyAlignment="1">
      <alignment vertical="center" wrapText="1"/>
    </xf>
    <xf numFmtId="0" fontId="20" fillId="0" borderId="2" xfId="1" applyFont="1" applyBorder="1" applyAlignment="1">
      <alignment vertical="center"/>
    </xf>
    <xf numFmtId="0" fontId="20" fillId="0" borderId="3" xfId="1" applyFont="1" applyBorder="1" applyAlignment="1">
      <alignment vertical="center"/>
    </xf>
    <xf numFmtId="0" fontId="20" fillId="0" borderId="4" xfId="1" applyFont="1" applyBorder="1" applyAlignment="1">
      <alignment vertical="center"/>
    </xf>
    <xf numFmtId="0" fontId="20" fillId="0" borderId="2" xfId="1" applyFont="1" applyBorder="1" applyAlignment="1">
      <alignment horizontal="center" vertical="center"/>
    </xf>
    <xf numFmtId="0" fontId="20" fillId="0" borderId="3" xfId="1" applyFont="1" applyBorder="1" applyAlignment="1">
      <alignment horizontal="center" vertical="center"/>
    </xf>
    <xf numFmtId="0" fontId="20" fillId="0" borderId="4" xfId="1" applyFont="1" applyBorder="1" applyAlignment="1">
      <alignment horizontal="center" vertical="center"/>
    </xf>
    <xf numFmtId="0" fontId="0" fillId="3"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0" fillId="0" borderId="2" xfId="0" applyBorder="1">
      <alignment vertical="center"/>
    </xf>
    <xf numFmtId="0" fontId="23" fillId="0" borderId="0" xfId="0" applyFont="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2" borderId="1" xfId="0" applyFill="1" applyBorder="1" applyAlignment="1">
      <alignment horizontal="center" vertical="center"/>
    </xf>
    <xf numFmtId="0" fontId="24" fillId="2" borderId="1" xfId="0" applyFont="1" applyFill="1" applyBorder="1" applyAlignment="1">
      <alignment horizontal="center" vertical="center" wrapText="1"/>
    </xf>
    <xf numFmtId="0" fontId="0" fillId="0" borderId="1" xfId="0" applyBorder="1" applyAlignment="1">
      <alignment vertical="center" wrapText="1"/>
    </xf>
    <xf numFmtId="0" fontId="4" fillId="0" borderId="1" xfId="1" applyFont="1" applyBorder="1" applyAlignment="1">
      <alignment vertical="center"/>
    </xf>
    <xf numFmtId="0" fontId="6" fillId="0" borderId="0" xfId="0" applyFont="1">
      <alignment vertical="center"/>
    </xf>
    <xf numFmtId="0" fontId="8" fillId="0" borderId="0" xfId="1" applyFont="1" applyAlignment="1">
      <alignment horizontal="center" vertical="center"/>
    </xf>
    <xf numFmtId="0" fontId="4" fillId="0" borderId="7" xfId="1" applyFont="1" applyBorder="1" applyAlignment="1">
      <alignment horizontal="center" vertical="center" wrapText="1" shrinkToFit="1"/>
    </xf>
    <xf numFmtId="0" fontId="9" fillId="0" borderId="8" xfId="1" applyFont="1" applyBorder="1" applyAlignment="1">
      <alignment horizontal="center" vertical="center" shrinkToFit="1"/>
    </xf>
    <xf numFmtId="0" fontId="9" fillId="0" borderId="9" xfId="1" applyFont="1" applyBorder="1" applyAlignment="1">
      <alignment horizontal="center" vertical="center" shrinkToFit="1"/>
    </xf>
    <xf numFmtId="0" fontId="4" fillId="0" borderId="7" xfId="1" applyFont="1" applyBorder="1" applyAlignment="1">
      <alignment horizontal="center" vertical="center" wrapText="1"/>
    </xf>
    <xf numFmtId="0" fontId="4" fillId="0" borderId="9" xfId="1" applyFont="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9" xfId="1" applyFont="1" applyFill="1" applyBorder="1" applyAlignment="1">
      <alignment horizontal="center" vertical="center" wrapText="1"/>
    </xf>
    <xf numFmtId="0" fontId="4" fillId="0" borderId="8" xfId="1" applyFont="1" applyBorder="1" applyAlignment="1">
      <alignment horizontal="center" vertical="center" wrapText="1"/>
    </xf>
    <xf numFmtId="58" fontId="4" fillId="5" borderId="6" xfId="1" applyNumberFormat="1" applyFont="1" applyFill="1" applyBorder="1" applyAlignment="1" applyProtection="1">
      <alignment horizontal="center" vertical="center"/>
      <protection locked="0"/>
    </xf>
    <xf numFmtId="0" fontId="4" fillId="0" borderId="10" xfId="1" applyFont="1" applyBorder="1" applyAlignment="1">
      <alignment horizontal="center"/>
    </xf>
    <xf numFmtId="0" fontId="4" fillId="0" borderId="11" xfId="1" applyFont="1" applyBorder="1" applyAlignment="1">
      <alignment horizontal="center"/>
    </xf>
    <xf numFmtId="0" fontId="4" fillId="0" borderId="12" xfId="1" applyFont="1" applyBorder="1" applyAlignment="1">
      <alignment horizontal="center"/>
    </xf>
    <xf numFmtId="0" fontId="4" fillId="5" borderId="7" xfId="1" applyFont="1" applyFill="1" applyBorder="1" applyAlignment="1" applyProtection="1">
      <alignment horizontal="left" vertical="center"/>
      <protection locked="0"/>
    </xf>
    <xf numFmtId="0" fontId="4" fillId="5" borderId="8" xfId="1" applyFont="1" applyFill="1" applyBorder="1" applyAlignment="1" applyProtection="1">
      <alignment horizontal="left" vertical="center"/>
      <protection locked="0"/>
    </xf>
    <xf numFmtId="0" fontId="4" fillId="5" borderId="9" xfId="1" applyFont="1" applyFill="1" applyBorder="1" applyAlignment="1" applyProtection="1">
      <alignment horizontal="left" vertical="center"/>
      <protection locked="0"/>
    </xf>
    <xf numFmtId="0" fontId="4" fillId="0" borderId="17" xfId="1" applyFont="1" applyBorder="1" applyAlignment="1">
      <alignment horizontal="center" vertical="center"/>
    </xf>
    <xf numFmtId="0" fontId="4" fillId="0" borderId="18" xfId="1" applyFont="1" applyBorder="1" applyAlignment="1">
      <alignment horizontal="center" vertical="center"/>
    </xf>
    <xf numFmtId="0" fontId="4" fillId="0" borderId="19" xfId="1" applyFont="1" applyBorder="1" applyAlignment="1">
      <alignment horizontal="center" vertical="center"/>
    </xf>
    <xf numFmtId="0" fontId="4" fillId="0" borderId="16" xfId="1" applyFont="1" applyBorder="1" applyAlignment="1">
      <alignment horizontal="center" vertical="center"/>
    </xf>
    <xf numFmtId="0" fontId="4" fillId="0" borderId="0" xfId="1" applyFont="1" applyAlignment="1">
      <alignment horizontal="center" vertical="center"/>
    </xf>
    <xf numFmtId="0" fontId="4" fillId="0" borderId="15" xfId="1" applyFont="1" applyBorder="1" applyAlignment="1">
      <alignment horizontal="center" vertical="center"/>
    </xf>
    <xf numFmtId="0" fontId="4" fillId="0" borderId="20" xfId="1" applyFont="1" applyBorder="1" applyAlignment="1">
      <alignment horizontal="center" vertical="center"/>
    </xf>
    <xf numFmtId="0" fontId="4" fillId="0" borderId="6" xfId="1" applyFont="1" applyBorder="1" applyAlignment="1">
      <alignment horizontal="center" vertical="center"/>
    </xf>
    <xf numFmtId="0" fontId="4" fillId="0" borderId="21" xfId="1" applyFont="1" applyBorder="1" applyAlignment="1">
      <alignment horizontal="center" vertical="center"/>
    </xf>
    <xf numFmtId="0" fontId="4" fillId="5" borderId="13" xfId="1" applyFont="1" applyFill="1" applyBorder="1" applyAlignment="1" applyProtection="1">
      <alignment horizontal="center" vertical="center" wrapText="1"/>
      <protection locked="0"/>
    </xf>
    <xf numFmtId="0" fontId="4" fillId="5" borderId="5" xfId="1" applyFont="1" applyFill="1" applyBorder="1" applyAlignment="1" applyProtection="1">
      <alignment horizontal="center" vertical="center" wrapText="1"/>
      <protection locked="0"/>
    </xf>
    <xf numFmtId="0" fontId="4" fillId="5" borderId="16" xfId="1" applyFont="1" applyFill="1" applyBorder="1" applyAlignment="1" applyProtection="1">
      <alignment horizontal="center" vertical="center" wrapText="1"/>
      <protection locked="0"/>
    </xf>
    <xf numFmtId="0" fontId="4" fillId="5" borderId="0" xfId="1" applyFont="1" applyFill="1" applyAlignment="1" applyProtection="1">
      <alignment horizontal="center" vertical="center" wrapText="1"/>
      <protection locked="0"/>
    </xf>
    <xf numFmtId="0" fontId="4" fillId="5" borderId="20" xfId="1" applyFont="1" applyFill="1" applyBorder="1" applyAlignment="1" applyProtection="1">
      <alignment horizontal="center" vertical="center" wrapText="1"/>
      <protection locked="0"/>
    </xf>
    <xf numFmtId="0" fontId="4" fillId="5" borderId="6" xfId="1" applyFont="1" applyFill="1" applyBorder="1" applyAlignment="1" applyProtection="1">
      <alignment horizontal="center" vertical="center" wrapText="1"/>
      <protection locked="0"/>
    </xf>
    <xf numFmtId="0" fontId="4" fillId="5" borderId="7" xfId="1" applyFont="1" applyFill="1" applyBorder="1" applyAlignment="1" applyProtection="1">
      <alignment horizontal="left" vertical="center" wrapText="1"/>
      <protection locked="0"/>
    </xf>
    <xf numFmtId="0" fontId="9" fillId="5" borderId="8" xfId="1" applyFont="1" applyFill="1" applyBorder="1" applyAlignment="1" applyProtection="1">
      <alignment horizontal="left" vertical="center" wrapText="1"/>
      <protection locked="0"/>
    </xf>
    <xf numFmtId="0" fontId="9" fillId="5" borderId="9" xfId="1" applyFont="1" applyFill="1" applyBorder="1" applyAlignment="1" applyProtection="1">
      <alignment horizontal="left" vertical="center" wrapText="1"/>
      <protection locked="0"/>
    </xf>
    <xf numFmtId="0" fontId="4" fillId="5" borderId="8" xfId="1" applyFont="1" applyFill="1" applyBorder="1" applyAlignment="1" applyProtection="1">
      <alignment horizontal="right" vertical="center"/>
      <protection locked="0"/>
    </xf>
    <xf numFmtId="0" fontId="4" fillId="5" borderId="9" xfId="1" applyFont="1" applyFill="1" applyBorder="1" applyAlignment="1" applyProtection="1">
      <alignment horizontal="right" vertical="center"/>
      <protection locked="0"/>
    </xf>
    <xf numFmtId="0" fontId="4" fillId="0" borderId="2" xfId="1" applyFont="1" applyBorder="1" applyAlignment="1">
      <alignment horizontal="center" vertical="center" textRotation="255"/>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4" fillId="0" borderId="7" xfId="1" applyFont="1" applyBorder="1" applyAlignment="1">
      <alignment vertical="center"/>
    </xf>
    <xf numFmtId="0" fontId="9" fillId="0" borderId="8" xfId="1" applyFont="1" applyBorder="1" applyAlignment="1">
      <alignment vertical="center"/>
    </xf>
    <xf numFmtId="0" fontId="9" fillId="0" borderId="9" xfId="1" applyFont="1" applyBorder="1" applyAlignment="1">
      <alignment vertical="center"/>
    </xf>
    <xf numFmtId="0" fontId="4" fillId="0" borderId="7" xfId="1" applyFont="1" applyBorder="1" applyAlignment="1">
      <alignment vertical="center" wrapText="1"/>
    </xf>
    <xf numFmtId="0" fontId="9" fillId="0" borderId="8" xfId="1" applyFont="1" applyBorder="1"/>
    <xf numFmtId="0" fontId="9" fillId="0" borderId="9" xfId="1" applyFont="1" applyBorder="1"/>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4" fillId="5" borderId="7" xfId="1" applyFont="1" applyFill="1" applyBorder="1" applyAlignment="1" applyProtection="1">
      <alignment horizontal="center" vertical="center" wrapText="1"/>
      <protection locked="0"/>
    </xf>
    <xf numFmtId="0" fontId="9" fillId="5" borderId="8" xfId="1" applyFont="1" applyFill="1" applyBorder="1" applyAlignment="1" applyProtection="1">
      <alignment vertical="center" wrapText="1"/>
      <protection locked="0"/>
    </xf>
    <xf numFmtId="0" fontId="9" fillId="5" borderId="9" xfId="1" applyFont="1" applyFill="1" applyBorder="1" applyAlignment="1" applyProtection="1">
      <alignment vertical="center" wrapText="1"/>
      <protection locked="0"/>
    </xf>
    <xf numFmtId="0" fontId="4" fillId="5" borderId="7" xfId="1" applyFont="1" applyFill="1" applyBorder="1" applyAlignment="1" applyProtection="1">
      <alignment vertical="center" wrapText="1"/>
      <protection locked="0"/>
    </xf>
    <xf numFmtId="0" fontId="10" fillId="5" borderId="7" xfId="1" applyFont="1" applyFill="1" applyBorder="1" applyAlignment="1" applyProtection="1">
      <alignment vertical="center" wrapText="1"/>
      <protection locked="0"/>
    </xf>
    <xf numFmtId="0" fontId="13" fillId="5" borderId="8" xfId="1" applyFont="1" applyFill="1" applyBorder="1" applyAlignment="1" applyProtection="1">
      <alignment vertical="center" wrapText="1"/>
      <protection locked="0"/>
    </xf>
    <xf numFmtId="0" fontId="13" fillId="5" borderId="9" xfId="1" applyFont="1" applyFill="1" applyBorder="1" applyAlignment="1" applyProtection="1">
      <alignment vertical="center" wrapText="1"/>
      <protection locked="0"/>
    </xf>
    <xf numFmtId="0" fontId="10" fillId="0" borderId="2" xfId="1" applyFont="1" applyBorder="1" applyAlignment="1">
      <alignment horizontal="center" vertical="center" textRotation="255" wrapText="1"/>
    </xf>
    <xf numFmtId="0" fontId="10" fillId="0" borderId="3" xfId="1" applyFont="1" applyBorder="1" applyAlignment="1">
      <alignment horizontal="center" vertical="center" textRotation="255"/>
    </xf>
    <xf numFmtId="0" fontId="10" fillId="0" borderId="4" xfId="1" applyFont="1" applyBorder="1" applyAlignment="1">
      <alignment horizontal="center" vertical="center" textRotation="255"/>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4" fillId="5" borderId="6" xfId="1" applyFont="1" applyFill="1" applyBorder="1" applyAlignment="1" applyProtection="1">
      <alignment horizontal="right" vertical="center"/>
      <protection locked="0"/>
    </xf>
    <xf numFmtId="0" fontId="4" fillId="5" borderId="21" xfId="1" applyFont="1" applyFill="1" applyBorder="1" applyAlignment="1" applyProtection="1">
      <alignment horizontal="right" vertical="center"/>
      <protection locked="0"/>
    </xf>
    <xf numFmtId="0" fontId="4" fillId="3" borderId="1" xfId="1" applyFont="1" applyFill="1" applyBorder="1" applyAlignment="1" applyProtection="1">
      <alignment horizontal="center" vertical="center"/>
      <protection locked="0"/>
    </xf>
    <xf numFmtId="0" fontId="4" fillId="0" borderId="1" xfId="1" applyFont="1" applyBorder="1" applyAlignment="1">
      <alignment horizontal="center" vertical="center"/>
    </xf>
    <xf numFmtId="0" fontId="9" fillId="5" borderId="7" xfId="1" applyFont="1" applyFill="1" applyBorder="1" applyAlignment="1" applyProtection="1">
      <alignment horizontal="center" vertical="center" wrapText="1"/>
      <protection locked="0"/>
    </xf>
    <xf numFmtId="0" fontId="9" fillId="5" borderId="8" xfId="1" applyFont="1" applyFill="1" applyBorder="1" applyAlignment="1" applyProtection="1">
      <alignment horizontal="center" vertical="center" wrapText="1"/>
      <protection locked="0"/>
    </xf>
    <xf numFmtId="0" fontId="9" fillId="5" borderId="9" xfId="1" applyFont="1" applyFill="1" applyBorder="1" applyAlignment="1" applyProtection="1">
      <alignment horizontal="center" vertical="center" wrapText="1"/>
      <protection locked="0"/>
    </xf>
    <xf numFmtId="0" fontId="4" fillId="0" borderId="3" xfId="1" applyFont="1" applyBorder="1" applyAlignment="1">
      <alignment horizontal="center" vertical="center" textRotation="255"/>
    </xf>
    <xf numFmtId="0" fontId="4" fillId="0" borderId="4" xfId="1" applyFont="1" applyBorder="1" applyAlignment="1">
      <alignment horizontal="center" vertical="center" textRotation="255"/>
    </xf>
    <xf numFmtId="0" fontId="4" fillId="0" borderId="13" xfId="1" applyFont="1" applyBorder="1" applyAlignment="1">
      <alignment horizontal="center" vertical="center"/>
    </xf>
    <xf numFmtId="0" fontId="4" fillId="0" borderId="5" xfId="1" applyFont="1" applyBorder="1" applyAlignment="1">
      <alignment horizontal="center" vertical="center"/>
    </xf>
    <xf numFmtId="0" fontId="4" fillId="0" borderId="14" xfId="1" applyFont="1" applyBorder="1" applyAlignment="1">
      <alignment horizontal="center" vertical="center"/>
    </xf>
    <xf numFmtId="0" fontId="11" fillId="0" borderId="13"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21" xfId="1" applyFont="1" applyBorder="1" applyAlignment="1">
      <alignment horizontal="center" vertical="center" wrapText="1"/>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4" fillId="5" borderId="1" xfId="1" applyFont="1" applyFill="1" applyBorder="1" applyAlignment="1" applyProtection="1">
      <alignment horizontal="center" vertical="center" wrapText="1"/>
      <protection locked="0"/>
    </xf>
    <xf numFmtId="0" fontId="4" fillId="5" borderId="8" xfId="1" applyFont="1" applyFill="1" applyBorder="1" applyAlignment="1" applyProtection="1">
      <alignment horizontal="center" vertical="center"/>
      <protection locked="0"/>
    </xf>
    <xf numFmtId="0" fontId="4" fillId="5" borderId="9" xfId="1" applyFont="1" applyFill="1" applyBorder="1" applyAlignment="1" applyProtection="1">
      <alignment horizontal="center" vertical="center"/>
      <protection locked="0"/>
    </xf>
    <xf numFmtId="0" fontId="20" fillId="0" borderId="1" xfId="1" applyFont="1" applyBorder="1" applyAlignment="1">
      <alignment horizontal="center" vertical="center"/>
    </xf>
    <xf numFmtId="0" fontId="20" fillId="0" borderId="1" xfId="1" applyFont="1" applyBorder="1" applyAlignment="1">
      <alignment horizontal="center" vertical="center" wrapText="1"/>
    </xf>
    <xf numFmtId="0" fontId="20" fillId="0" borderId="2" xfId="1" applyFont="1" applyBorder="1" applyAlignment="1">
      <alignment horizontal="center" vertical="center" wrapText="1"/>
    </xf>
    <xf numFmtId="0" fontId="20" fillId="0" borderId="3"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2" xfId="1" applyFont="1" applyBorder="1" applyAlignment="1">
      <alignment horizontal="center" vertical="center"/>
    </xf>
    <xf numFmtId="0" fontId="20" fillId="0" borderId="3" xfId="1" applyFont="1" applyBorder="1" applyAlignment="1">
      <alignment horizontal="center" vertical="center"/>
    </xf>
    <xf numFmtId="0" fontId="20" fillId="0" borderId="4" xfId="1" applyFont="1" applyBorder="1" applyAlignment="1">
      <alignment horizontal="center" vertical="center"/>
    </xf>
    <xf numFmtId="0" fontId="16" fillId="0" borderId="0" xfId="2" applyFont="1" applyAlignment="1">
      <alignment horizontal="justify" vertical="center" wrapText="1"/>
    </xf>
    <xf numFmtId="0" fontId="1" fillId="0" borderId="0" xfId="2">
      <alignment vertical="center"/>
    </xf>
    <xf numFmtId="0" fontId="4" fillId="0" borderId="0" xfId="2" applyFont="1" applyAlignment="1">
      <alignment horizontal="justify" vertical="center" wrapText="1"/>
    </xf>
    <xf numFmtId="0" fontId="17" fillId="0" borderId="0" xfId="2" applyFont="1" applyAlignment="1">
      <alignment horizontal="center" vertical="center" wrapText="1"/>
    </xf>
    <xf numFmtId="0" fontId="7" fillId="0" borderId="0" xfId="2" applyFont="1" applyAlignment="1">
      <alignment horizontal="justify" vertical="center" wrapText="1"/>
    </xf>
    <xf numFmtId="0" fontId="7" fillId="0" borderId="0" xfId="2" applyFont="1" applyAlignment="1">
      <alignment horizontal="left" vertical="center" wrapText="1"/>
    </xf>
    <xf numFmtId="0" fontId="22" fillId="0" borderId="0" xfId="0" applyFont="1" applyAlignment="1">
      <alignment horizontal="center" vertical="center"/>
    </xf>
    <xf numFmtId="0" fontId="23" fillId="0" borderId="0" xfId="0" applyFont="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1">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55216</xdr:colOff>
      <xdr:row>1</xdr:row>
      <xdr:rowOff>292653</xdr:rowOff>
    </xdr:from>
    <xdr:to>
      <xdr:col>27</xdr:col>
      <xdr:colOff>44174</xdr:colOff>
      <xdr:row>4</xdr:row>
      <xdr:rowOff>254000</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4693477" y="635001"/>
          <a:ext cx="2043045" cy="988390"/>
        </a:xfrm>
        <a:prstGeom prst="roundRect">
          <a:avLst/>
        </a:prstGeom>
        <a:solidFill>
          <a:schemeClr val="accent4">
            <a:lumMod val="20000"/>
            <a:lumOff val="80000"/>
          </a:schemeClr>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eiryo UI" panose="020B0604030504040204" pitchFamily="50" charset="-128"/>
              <a:ea typeface="Meiryo UI" panose="020B0604030504040204" pitchFamily="50" charset="-128"/>
            </a:rPr>
            <a:t>講師本人にょる署名または講師の押印を受けた就任承諾書を</a:t>
          </a:r>
          <a:r>
            <a:rPr kumimoji="1" lang="en-US" altLang="ja-JP" sz="1100">
              <a:solidFill>
                <a:schemeClr val="tx1"/>
              </a:solidFill>
              <a:latin typeface="Meiryo UI" panose="020B0604030504040204" pitchFamily="50" charset="-128"/>
              <a:ea typeface="Meiryo UI" panose="020B0604030504040204" pitchFamily="50" charset="-128"/>
            </a:rPr>
            <a:t>PDF</a:t>
          </a:r>
          <a:r>
            <a:rPr kumimoji="1" lang="ja-JP" altLang="en-US" sz="1100">
              <a:solidFill>
                <a:schemeClr val="tx1"/>
              </a:solidFill>
              <a:latin typeface="Meiryo UI" panose="020B0604030504040204" pitchFamily="50" charset="-128"/>
              <a:ea typeface="Meiryo UI" panose="020B0604030504040204" pitchFamily="50" charset="-128"/>
            </a:rPr>
            <a:t>化して送付すること。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sheetPr>
  <dimension ref="A1:Y82"/>
  <sheetViews>
    <sheetView tabSelected="1" view="pageBreakPreview" zoomScale="93" zoomScaleNormal="100" zoomScaleSheetLayoutView="93" workbookViewId="0"/>
  </sheetViews>
  <sheetFormatPr defaultColWidth="9" defaultRowHeight="20.100000000000001" customHeight="1"/>
  <cols>
    <col min="1" max="1" width="5.125" style="7" customWidth="1"/>
    <col min="2" max="2" width="3.5" style="7" customWidth="1"/>
    <col min="3" max="3" width="10" style="7" customWidth="1"/>
    <col min="4" max="4" width="13.25" style="7" customWidth="1"/>
    <col min="5" max="5" width="8.75" style="7" customWidth="1"/>
    <col min="6" max="6" width="9.25" style="7" customWidth="1"/>
    <col min="7" max="7" width="13.5" style="7" customWidth="1"/>
    <col min="8" max="8" width="8" style="7" customWidth="1"/>
    <col min="9" max="9" width="4.625" style="7" customWidth="1"/>
    <col min="10" max="10" width="2.25" style="7" customWidth="1"/>
    <col min="11" max="11" width="8.75" style="7" customWidth="1"/>
    <col min="12" max="13" width="2.625" style="7" customWidth="1"/>
    <col min="14" max="14" width="9.75" style="7" customWidth="1"/>
    <col min="15" max="15" width="18.25" style="7" customWidth="1"/>
    <col min="16" max="17" width="6.25" style="7" hidden="1" customWidth="1"/>
    <col min="18" max="18" width="26.5" style="7" hidden="1" customWidth="1"/>
    <col min="19" max="20" width="9" style="7" hidden="1" customWidth="1"/>
    <col min="21" max="21" width="12.625" style="7" hidden="1" customWidth="1"/>
    <col min="22" max="22" width="9" style="7" hidden="1" customWidth="1"/>
    <col min="23" max="23" width="20.75" style="7" hidden="1" customWidth="1"/>
    <col min="24" max="25" width="9" style="7" hidden="1" customWidth="1"/>
    <col min="26" max="16384" width="9" style="7"/>
  </cols>
  <sheetData>
    <row r="1" spans="1:18" ht="13.5" customHeight="1">
      <c r="A1" s="6" t="s">
        <v>38</v>
      </c>
    </row>
    <row r="2" spans="1:18" ht="18.75" customHeight="1">
      <c r="A2" s="7" t="s">
        <v>39</v>
      </c>
      <c r="M2" s="8"/>
    </row>
    <row r="3" spans="1:18" ht="14.25" customHeight="1">
      <c r="A3" s="9"/>
      <c r="M3" s="8"/>
    </row>
    <row r="4" spans="1:18" ht="20.100000000000001" customHeight="1">
      <c r="A4" s="50" t="s">
        <v>40</v>
      </c>
      <c r="B4" s="50"/>
      <c r="C4" s="50"/>
      <c r="D4" s="50"/>
      <c r="E4" s="50"/>
      <c r="F4" s="50"/>
      <c r="G4" s="50"/>
      <c r="H4" s="50"/>
      <c r="I4" s="50"/>
      <c r="J4" s="50"/>
      <c r="K4" s="50"/>
      <c r="L4" s="50"/>
      <c r="M4" s="50"/>
    </row>
    <row r="5" spans="1:18" ht="20.100000000000001" customHeight="1">
      <c r="G5" s="10"/>
      <c r="H5" s="60" t="s">
        <v>116</v>
      </c>
      <c r="I5" s="60"/>
      <c r="J5" s="60"/>
      <c r="K5" s="60"/>
      <c r="L5" s="10" t="s">
        <v>115</v>
      </c>
      <c r="M5" s="10"/>
      <c r="Q5" s="11" t="s">
        <v>89</v>
      </c>
      <c r="R5" s="12" t="s">
        <v>90</v>
      </c>
    </row>
    <row r="6" spans="1:18" ht="30" customHeight="1">
      <c r="A6" s="51" t="s">
        <v>109</v>
      </c>
      <c r="B6" s="52"/>
      <c r="C6" s="53"/>
      <c r="D6" s="3"/>
      <c r="E6" s="54" t="str">
        <f>IF(D6="","",VLOOKUP(D6,Q6:R13,2,FALSE))</f>
        <v/>
      </c>
      <c r="F6" s="59"/>
      <c r="G6" s="55"/>
      <c r="H6" s="54" t="s">
        <v>41</v>
      </c>
      <c r="I6" s="55"/>
      <c r="J6" s="56" t="str">
        <f>IF(D6="","",IFERROR(VLOOKUP("○",①講師履歴!$X$39:$Y$45,2,FALSE),"※要確認※"))</f>
        <v/>
      </c>
      <c r="K6" s="57"/>
      <c r="L6" s="57"/>
      <c r="M6" s="58"/>
      <c r="Q6" s="13">
        <v>1</v>
      </c>
      <c r="R6" s="13" t="s">
        <v>76</v>
      </c>
    </row>
    <row r="7" spans="1:18" ht="14.25" customHeight="1">
      <c r="A7" s="61" t="s">
        <v>42</v>
      </c>
      <c r="B7" s="62"/>
      <c r="C7" s="63"/>
      <c r="D7" s="76"/>
      <c r="E7" s="77"/>
      <c r="F7" s="77"/>
      <c r="G7" s="77"/>
      <c r="H7" s="77"/>
      <c r="I7" s="77"/>
      <c r="J7" s="77"/>
      <c r="K7" s="77"/>
      <c r="L7" s="77"/>
      <c r="M7" s="77"/>
      <c r="Q7" s="13">
        <v>2</v>
      </c>
      <c r="R7" s="13" t="s">
        <v>77</v>
      </c>
    </row>
    <row r="8" spans="1:18" ht="14.25" customHeight="1">
      <c r="A8" s="67" t="s">
        <v>43</v>
      </c>
      <c r="B8" s="68"/>
      <c r="C8" s="69"/>
      <c r="D8" s="78"/>
      <c r="E8" s="79"/>
      <c r="F8" s="79"/>
      <c r="G8" s="79"/>
      <c r="H8" s="79"/>
      <c r="I8" s="79"/>
      <c r="J8" s="79"/>
      <c r="K8" s="79"/>
      <c r="L8" s="79"/>
      <c r="M8" s="79"/>
      <c r="Q8" s="13">
        <v>3</v>
      </c>
      <c r="R8" s="13" t="s">
        <v>78</v>
      </c>
    </row>
    <row r="9" spans="1:18" ht="9.75" customHeight="1">
      <c r="A9" s="70"/>
      <c r="B9" s="71"/>
      <c r="C9" s="72"/>
      <c r="D9" s="78"/>
      <c r="E9" s="79"/>
      <c r="F9" s="79"/>
      <c r="G9" s="79"/>
      <c r="H9" s="79"/>
      <c r="I9" s="79"/>
      <c r="J9" s="79"/>
      <c r="K9" s="79"/>
      <c r="L9" s="79"/>
      <c r="M9" s="79"/>
      <c r="Q9" s="13">
        <v>4</v>
      </c>
      <c r="R9" s="13" t="s">
        <v>79</v>
      </c>
    </row>
    <row r="10" spans="1:18" ht="17.25" customHeight="1">
      <c r="A10" s="73"/>
      <c r="B10" s="74"/>
      <c r="C10" s="75"/>
      <c r="D10" s="80"/>
      <c r="E10" s="81"/>
      <c r="F10" s="81"/>
      <c r="G10" s="81"/>
      <c r="H10" s="81"/>
      <c r="I10" s="81"/>
      <c r="J10" s="81"/>
      <c r="K10" s="81"/>
      <c r="L10" s="81"/>
      <c r="M10" s="81"/>
      <c r="Q10" s="13">
        <v>5</v>
      </c>
      <c r="R10" s="13" t="s">
        <v>80</v>
      </c>
    </row>
    <row r="11" spans="1:18" ht="35.1" customHeight="1">
      <c r="A11" s="14" t="s">
        <v>44</v>
      </c>
      <c r="D11" s="64" t="s">
        <v>45</v>
      </c>
      <c r="E11" s="65"/>
      <c r="F11" s="65"/>
      <c r="G11" s="65"/>
      <c r="H11" s="65"/>
      <c r="I11" s="65"/>
      <c r="J11" s="65"/>
      <c r="K11" s="65"/>
      <c r="L11" s="65"/>
      <c r="M11" s="66"/>
      <c r="Q11" s="13">
        <v>6</v>
      </c>
      <c r="R11" s="13" t="s">
        <v>81</v>
      </c>
    </row>
    <row r="12" spans="1:18" ht="21.75" customHeight="1">
      <c r="A12" s="87" t="s">
        <v>86</v>
      </c>
      <c r="B12" s="120" t="s">
        <v>46</v>
      </c>
      <c r="C12" s="122"/>
      <c r="D12" s="131"/>
      <c r="E12" s="131"/>
      <c r="F12" s="131"/>
      <c r="G12" s="131"/>
      <c r="H12" s="131"/>
      <c r="I12" s="114" t="s">
        <v>84</v>
      </c>
      <c r="J12" s="114"/>
      <c r="K12" s="113"/>
      <c r="L12" s="113"/>
      <c r="M12" s="113"/>
      <c r="Q12" s="13">
        <v>7</v>
      </c>
      <c r="R12" s="13" t="s">
        <v>82</v>
      </c>
    </row>
    <row r="13" spans="1:18" ht="23.25" customHeight="1">
      <c r="A13" s="118"/>
      <c r="B13" s="70"/>
      <c r="C13" s="72"/>
      <c r="D13" s="131"/>
      <c r="E13" s="131"/>
      <c r="F13" s="131"/>
      <c r="G13" s="131"/>
      <c r="H13" s="131"/>
      <c r="I13" s="114" t="s">
        <v>83</v>
      </c>
      <c r="J13" s="114"/>
      <c r="K13" s="113"/>
      <c r="L13" s="113"/>
      <c r="M13" s="113"/>
      <c r="Q13" s="48">
        <v>8</v>
      </c>
      <c r="R13" s="48" t="s">
        <v>123</v>
      </c>
    </row>
    <row r="14" spans="1:18" ht="34.5" customHeight="1">
      <c r="A14" s="118"/>
      <c r="B14" s="70" t="s">
        <v>85</v>
      </c>
      <c r="C14" s="72"/>
      <c r="D14" s="131"/>
      <c r="E14" s="131"/>
      <c r="F14" s="131"/>
      <c r="G14" s="15" t="s">
        <v>87</v>
      </c>
      <c r="H14" s="132" t="s">
        <v>88</v>
      </c>
      <c r="I14" s="132"/>
      <c r="J14" s="132"/>
      <c r="K14" s="132"/>
      <c r="L14" s="132"/>
      <c r="M14" s="133"/>
    </row>
    <row r="15" spans="1:18" ht="33.75" customHeight="1">
      <c r="A15" s="119"/>
      <c r="B15" s="10" t="s">
        <v>47</v>
      </c>
      <c r="C15" s="16"/>
      <c r="D15" s="115"/>
      <c r="E15" s="116"/>
      <c r="F15" s="116"/>
      <c r="G15" s="116"/>
      <c r="H15" s="116"/>
      <c r="I15" s="116"/>
      <c r="J15" s="116"/>
      <c r="K15" s="116"/>
      <c r="L15" s="116"/>
      <c r="M15" s="117"/>
    </row>
    <row r="16" spans="1:18" ht="51" customHeight="1">
      <c r="A16" s="106" t="s">
        <v>48</v>
      </c>
      <c r="B16" s="120" t="s">
        <v>49</v>
      </c>
      <c r="C16" s="121"/>
      <c r="D16" s="122"/>
      <c r="E16" s="123" t="s">
        <v>127</v>
      </c>
      <c r="F16" s="124"/>
      <c r="G16" s="125"/>
      <c r="H16" s="59" t="s">
        <v>50</v>
      </c>
      <c r="I16" s="109"/>
      <c r="J16" s="109"/>
      <c r="K16" s="109"/>
      <c r="L16" s="109"/>
      <c r="M16" s="110"/>
    </row>
    <row r="17" spans="1:13" ht="33" customHeight="1">
      <c r="A17" s="107"/>
      <c r="B17" s="73"/>
      <c r="C17" s="74"/>
      <c r="D17" s="75"/>
      <c r="E17" s="126"/>
      <c r="F17" s="127"/>
      <c r="G17" s="128"/>
      <c r="H17" s="17" t="s">
        <v>51</v>
      </c>
      <c r="I17" s="18" t="s">
        <v>52</v>
      </c>
      <c r="J17" s="19" t="s">
        <v>53</v>
      </c>
      <c r="K17" s="18" t="s">
        <v>51</v>
      </c>
      <c r="L17" s="129" t="s">
        <v>52</v>
      </c>
      <c r="M17" s="130"/>
    </row>
    <row r="18" spans="1:13" ht="32.25" customHeight="1">
      <c r="A18" s="107"/>
      <c r="B18" s="82"/>
      <c r="C18" s="83"/>
      <c r="D18" s="84"/>
      <c r="E18" s="82"/>
      <c r="F18" s="83"/>
      <c r="G18" s="84"/>
      <c r="H18" s="4"/>
      <c r="I18" s="4"/>
      <c r="J18" s="20" t="s">
        <v>53</v>
      </c>
      <c r="K18" s="4"/>
      <c r="L18" s="111"/>
      <c r="M18" s="112"/>
    </row>
    <row r="19" spans="1:13" ht="32.25" customHeight="1">
      <c r="A19" s="107"/>
      <c r="B19" s="82"/>
      <c r="C19" s="83"/>
      <c r="D19" s="84"/>
      <c r="E19" s="82"/>
      <c r="F19" s="83"/>
      <c r="G19" s="84"/>
      <c r="H19" s="5"/>
      <c r="I19" s="5"/>
      <c r="J19" s="21" t="s">
        <v>53</v>
      </c>
      <c r="K19" s="5"/>
      <c r="L19" s="85"/>
      <c r="M19" s="86"/>
    </row>
    <row r="20" spans="1:13" ht="32.25" customHeight="1">
      <c r="A20" s="107"/>
      <c r="B20" s="82"/>
      <c r="C20" s="83"/>
      <c r="D20" s="84"/>
      <c r="E20" s="82"/>
      <c r="F20" s="83"/>
      <c r="G20" s="84"/>
      <c r="H20" s="5"/>
      <c r="I20" s="5"/>
      <c r="J20" s="21" t="s">
        <v>53</v>
      </c>
      <c r="K20" s="5"/>
      <c r="L20" s="85"/>
      <c r="M20" s="86"/>
    </row>
    <row r="21" spans="1:13" ht="32.25" customHeight="1">
      <c r="A21" s="107"/>
      <c r="B21" s="82"/>
      <c r="C21" s="83"/>
      <c r="D21" s="84"/>
      <c r="E21" s="82"/>
      <c r="F21" s="83"/>
      <c r="G21" s="84"/>
      <c r="H21" s="5"/>
      <c r="I21" s="5"/>
      <c r="J21" s="21" t="s">
        <v>53</v>
      </c>
      <c r="K21" s="5"/>
      <c r="L21" s="85"/>
      <c r="M21" s="86"/>
    </row>
    <row r="22" spans="1:13" ht="32.25" customHeight="1">
      <c r="A22" s="107"/>
      <c r="B22" s="82"/>
      <c r="C22" s="83"/>
      <c r="D22" s="84"/>
      <c r="E22" s="82"/>
      <c r="F22" s="83"/>
      <c r="G22" s="84"/>
      <c r="H22" s="5"/>
      <c r="I22" s="5"/>
      <c r="J22" s="21" t="s">
        <v>53</v>
      </c>
      <c r="K22" s="5"/>
      <c r="L22" s="85"/>
      <c r="M22" s="86"/>
    </row>
    <row r="23" spans="1:13" ht="32.25" customHeight="1">
      <c r="A23" s="107"/>
      <c r="B23" s="82"/>
      <c r="C23" s="83"/>
      <c r="D23" s="84"/>
      <c r="E23" s="82"/>
      <c r="F23" s="83"/>
      <c r="G23" s="84"/>
      <c r="H23" s="5"/>
      <c r="I23" s="5"/>
      <c r="J23" s="21" t="s">
        <v>53</v>
      </c>
      <c r="K23" s="5"/>
      <c r="L23" s="85"/>
      <c r="M23" s="86"/>
    </row>
    <row r="24" spans="1:13" ht="32.25" customHeight="1">
      <c r="A24" s="108"/>
      <c r="B24" s="82"/>
      <c r="C24" s="83"/>
      <c r="D24" s="84"/>
      <c r="E24" s="82"/>
      <c r="F24" s="83"/>
      <c r="G24" s="84"/>
      <c r="H24" s="5"/>
      <c r="I24" s="5"/>
      <c r="J24" s="21" t="s">
        <v>53</v>
      </c>
      <c r="K24" s="5"/>
      <c r="L24" s="85"/>
      <c r="M24" s="86"/>
    </row>
    <row r="25" spans="1:13" ht="33" customHeight="1">
      <c r="A25" s="87" t="s">
        <v>54</v>
      </c>
      <c r="B25" s="90" t="s">
        <v>55</v>
      </c>
      <c r="C25" s="91"/>
      <c r="D25" s="92"/>
      <c r="E25" s="93" t="s">
        <v>124</v>
      </c>
      <c r="F25" s="94"/>
      <c r="G25" s="95"/>
      <c r="H25" s="96" t="s">
        <v>56</v>
      </c>
      <c r="I25" s="97"/>
      <c r="J25" s="97"/>
      <c r="K25" s="97"/>
      <c r="L25" s="97"/>
      <c r="M25" s="98"/>
    </row>
    <row r="26" spans="1:13" ht="25.5" customHeight="1">
      <c r="A26" s="88"/>
      <c r="B26" s="99"/>
      <c r="C26" s="100"/>
      <c r="D26" s="101"/>
      <c r="E26" s="102"/>
      <c r="F26" s="100"/>
      <c r="G26" s="101"/>
      <c r="H26" s="103" t="s">
        <v>57</v>
      </c>
      <c r="I26" s="104"/>
      <c r="J26" s="104"/>
      <c r="K26" s="104"/>
      <c r="L26" s="104"/>
      <c r="M26" s="105"/>
    </row>
    <row r="27" spans="1:13" ht="25.5" customHeight="1">
      <c r="A27" s="88"/>
      <c r="B27" s="99"/>
      <c r="C27" s="100"/>
      <c r="D27" s="101"/>
      <c r="E27" s="102"/>
      <c r="F27" s="100"/>
      <c r="G27" s="101"/>
      <c r="H27" s="103" t="s">
        <v>57</v>
      </c>
      <c r="I27" s="104"/>
      <c r="J27" s="104"/>
      <c r="K27" s="104"/>
      <c r="L27" s="104"/>
      <c r="M27" s="105"/>
    </row>
    <row r="28" spans="1:13" ht="25.5" customHeight="1">
      <c r="A28" s="89"/>
      <c r="B28" s="99"/>
      <c r="C28" s="100"/>
      <c r="D28" s="101"/>
      <c r="E28" s="102"/>
      <c r="F28" s="100"/>
      <c r="G28" s="101"/>
      <c r="H28" s="103" t="s">
        <v>57</v>
      </c>
      <c r="I28" s="104"/>
      <c r="J28" s="104"/>
      <c r="K28" s="104"/>
      <c r="L28" s="104"/>
      <c r="M28" s="105"/>
    </row>
    <row r="29" spans="1:13" ht="12.75" customHeight="1">
      <c r="A29" s="22"/>
      <c r="B29" s="23"/>
      <c r="C29" s="24"/>
      <c r="D29" s="24"/>
      <c r="E29" s="24"/>
      <c r="F29" s="24"/>
      <c r="G29" s="24"/>
      <c r="H29" s="24"/>
      <c r="I29" s="24"/>
      <c r="J29" s="24"/>
      <c r="K29" s="24"/>
      <c r="L29" s="24"/>
      <c r="M29" s="24"/>
    </row>
    <row r="30" spans="1:13" ht="12.75" customHeight="1">
      <c r="A30" s="25" t="s">
        <v>58</v>
      </c>
      <c r="B30" s="26" t="s">
        <v>59</v>
      </c>
      <c r="C30" s="27"/>
    </row>
    <row r="31" spans="1:13" ht="12.75" customHeight="1">
      <c r="A31" s="25" t="s">
        <v>58</v>
      </c>
      <c r="B31" s="26" t="s">
        <v>60</v>
      </c>
      <c r="C31" s="27"/>
    </row>
    <row r="32" spans="1:13" ht="12.75" customHeight="1">
      <c r="A32" s="25" t="s">
        <v>58</v>
      </c>
      <c r="B32" s="26" t="s">
        <v>61</v>
      </c>
      <c r="C32" s="27"/>
    </row>
    <row r="33" spans="1:25" ht="12.75" customHeight="1">
      <c r="A33" s="25"/>
      <c r="B33" s="26" t="s">
        <v>62</v>
      </c>
      <c r="C33" s="27"/>
    </row>
    <row r="34" spans="1:25" ht="12.75" customHeight="1">
      <c r="A34" s="25" t="s">
        <v>58</v>
      </c>
      <c r="B34" s="26" t="s">
        <v>63</v>
      </c>
      <c r="C34" s="27"/>
    </row>
    <row r="35" spans="1:25" ht="19.5" customHeight="1">
      <c r="A35" s="25"/>
      <c r="B35" s="26" t="s">
        <v>64</v>
      </c>
      <c r="C35" s="27"/>
    </row>
    <row r="36" spans="1:25" ht="20.100000000000001" customHeight="1">
      <c r="A36" s="25" t="s">
        <v>58</v>
      </c>
      <c r="B36" s="26" t="s">
        <v>65</v>
      </c>
      <c r="C36" s="27"/>
    </row>
    <row r="37" spans="1:25" ht="20.100000000000001" customHeight="1">
      <c r="Q37" s="7" t="s">
        <v>110</v>
      </c>
      <c r="V37" s="7" t="s">
        <v>111</v>
      </c>
    </row>
    <row r="38" spans="1:25" ht="20.100000000000001" customHeight="1">
      <c r="Q38" s="11" t="s">
        <v>89</v>
      </c>
      <c r="R38" s="12" t="s">
        <v>90</v>
      </c>
      <c r="S38" s="12" t="s">
        <v>100</v>
      </c>
      <c r="T38" s="12" t="s">
        <v>91</v>
      </c>
      <c r="V38" s="11" t="s">
        <v>89</v>
      </c>
      <c r="W38" s="12" t="s">
        <v>90</v>
      </c>
      <c r="X38" s="12" t="s">
        <v>91</v>
      </c>
      <c r="Y38" s="12" t="s">
        <v>100</v>
      </c>
    </row>
    <row r="39" spans="1:25" ht="20.100000000000001" customHeight="1">
      <c r="Q39" s="139">
        <v>1</v>
      </c>
      <c r="R39" s="28" t="s">
        <v>92</v>
      </c>
      <c r="S39" s="29" t="s">
        <v>101</v>
      </c>
      <c r="T39" s="12" t="str">
        <f>③講師基準確認書!D11</f>
        <v>－</v>
      </c>
      <c r="V39" s="134">
        <f>D6</f>
        <v>0</v>
      </c>
      <c r="W39" s="135" t="str">
        <f>E6</f>
        <v/>
      </c>
      <c r="X39" s="12" t="str">
        <f>IF($V$39=1,T39,IF($V$39=2,T44,IF($V$39=3,T48,IF($V$39=4,T55,IF($V$39=5,T60,IF($V$39=6,T67,IF($V$39=7,T73,IF($V$39=8,T79,""))))))))</f>
        <v/>
      </c>
      <c r="Y39" s="29" t="s">
        <v>101</v>
      </c>
    </row>
    <row r="40" spans="1:25" ht="20.100000000000001" customHeight="1">
      <c r="Q40" s="140"/>
      <c r="R40" s="30"/>
      <c r="S40" s="29" t="s">
        <v>102</v>
      </c>
      <c r="T40" s="12" t="str">
        <f>③講師基準確認書!D12</f>
        <v>－</v>
      </c>
      <c r="V40" s="134"/>
      <c r="W40" s="135"/>
      <c r="X40" s="12" t="str">
        <f>IF($V$39=1,T40,IF($V$39=2,T45,IF($V$39=3,T49,IF($V$39=4,T56,IF($V$39=5,T61,IF($V$39=6,T68,IF($V$39=7,T74,IF($V$39=8,T80,""))))))))</f>
        <v/>
      </c>
      <c r="Y40" s="29" t="s">
        <v>102</v>
      </c>
    </row>
    <row r="41" spans="1:25" ht="20.100000000000001" customHeight="1">
      <c r="Q41" s="140"/>
      <c r="R41" s="30"/>
      <c r="S41" s="29" t="s">
        <v>103</v>
      </c>
      <c r="T41" s="12" t="str">
        <f>③講師基準確認書!D13</f>
        <v>－</v>
      </c>
      <c r="V41" s="134"/>
      <c r="W41" s="135"/>
      <c r="X41" s="12" t="str">
        <f>IF($V$39=1,T41,IF($V$39=2,T46,IF($V$39=3,T50,IF($V$39=4,T57,IF($V$39=5,T62,IF($V$39=6,T69,IF($V$39=7,T75,IF($V$39=8,T81,""))))))))</f>
        <v/>
      </c>
      <c r="Y41" s="29" t="s">
        <v>103</v>
      </c>
    </row>
    <row r="42" spans="1:25" ht="20.100000000000001" customHeight="1">
      <c r="Q42" s="140"/>
      <c r="R42" s="30"/>
      <c r="S42" s="29" t="s">
        <v>104</v>
      </c>
      <c r="T42" s="12" t="str">
        <f>③講師基準確認書!D14</f>
        <v>－</v>
      </c>
      <c r="V42" s="134"/>
      <c r="W42" s="135"/>
      <c r="X42" s="12" t="str">
        <f>IF($V$39=1,T42,IF($V$39=2,T47,IF($V$39=3,T51,IF($V$39=4,T58,IF($V$39=5,T63,IF($V$39=6,T70,IF($V$39=7,T76,IF($V$39=8,T82,""))))))))</f>
        <v/>
      </c>
      <c r="Y42" s="29" t="s">
        <v>104</v>
      </c>
    </row>
    <row r="43" spans="1:25" ht="20.100000000000001" customHeight="1">
      <c r="Q43" s="141"/>
      <c r="R43" s="31"/>
      <c r="S43" s="29" t="s">
        <v>105</v>
      </c>
      <c r="T43" s="12" t="str">
        <f>③講師基準確認書!D15</f>
        <v>－</v>
      </c>
      <c r="V43" s="134"/>
      <c r="W43" s="135"/>
      <c r="X43" s="12" t="str">
        <f>IF($V$39=1,T43,IF($V$39=3,T52,IF($V$39=4,T59,IF($V$39=5,T64,IF($V$39=6,T71,IF($V$39=7,T77,""))))))</f>
        <v/>
      </c>
      <c r="Y43" s="29" t="s">
        <v>105</v>
      </c>
    </row>
    <row r="44" spans="1:25" ht="20.100000000000001" customHeight="1">
      <c r="Q44" s="139">
        <v>2</v>
      </c>
      <c r="R44" s="28" t="s">
        <v>93</v>
      </c>
      <c r="S44" s="29" t="s">
        <v>101</v>
      </c>
      <c r="T44" s="12" t="str">
        <f>③講師基準確認書!D16</f>
        <v>－</v>
      </c>
      <c r="V44" s="134"/>
      <c r="W44" s="135"/>
      <c r="X44" s="12" t="str">
        <f>IF($V$39=3,T53,IF($V$39=5,T65,IF($V$39=6,T72,IF($V$39=7,T78,""))))</f>
        <v/>
      </c>
      <c r="Y44" s="29" t="s">
        <v>106</v>
      </c>
    </row>
    <row r="45" spans="1:25" ht="20.100000000000001" customHeight="1">
      <c r="Q45" s="140"/>
      <c r="R45" s="30"/>
      <c r="S45" s="29" t="s">
        <v>102</v>
      </c>
      <c r="T45" s="12" t="str">
        <f>③講師基準確認書!D17</f>
        <v>－</v>
      </c>
      <c r="V45" s="134"/>
      <c r="W45" s="135"/>
      <c r="X45" s="12" t="str">
        <f>IF($V$39=3,T54,IF($V$39=5,T66,""))</f>
        <v/>
      </c>
      <c r="Y45" s="29" t="s">
        <v>107</v>
      </c>
    </row>
    <row r="46" spans="1:25" ht="20.100000000000001" customHeight="1">
      <c r="Q46" s="140"/>
      <c r="R46" s="30"/>
      <c r="S46" s="29" t="s">
        <v>103</v>
      </c>
      <c r="T46" s="12" t="str">
        <f>③講師基準確認書!D18</f>
        <v>－</v>
      </c>
    </row>
    <row r="47" spans="1:25" ht="20.100000000000001" customHeight="1">
      <c r="Q47" s="141"/>
      <c r="R47" s="30"/>
      <c r="S47" s="29" t="s">
        <v>104</v>
      </c>
      <c r="T47" s="12" t="str">
        <f>③講師基準確認書!D19</f>
        <v>－</v>
      </c>
    </row>
    <row r="48" spans="1:25" ht="20.100000000000001" customHeight="1">
      <c r="Q48" s="139">
        <v>3</v>
      </c>
      <c r="R48" s="136" t="s">
        <v>94</v>
      </c>
      <c r="S48" s="29" t="s">
        <v>101</v>
      </c>
      <c r="T48" s="12" t="str">
        <f>③講師基準確認書!D20</f>
        <v>－</v>
      </c>
    </row>
    <row r="49" spans="17:20" ht="20.100000000000001" customHeight="1">
      <c r="Q49" s="140"/>
      <c r="R49" s="137"/>
      <c r="S49" s="29" t="s">
        <v>102</v>
      </c>
      <c r="T49" s="12" t="str">
        <f>③講師基準確認書!D21</f>
        <v>－</v>
      </c>
    </row>
    <row r="50" spans="17:20" ht="20.100000000000001" customHeight="1">
      <c r="Q50" s="140"/>
      <c r="R50" s="137"/>
      <c r="S50" s="29" t="s">
        <v>103</v>
      </c>
      <c r="T50" s="12" t="str">
        <f>③講師基準確認書!D22</f>
        <v>－</v>
      </c>
    </row>
    <row r="51" spans="17:20" ht="20.100000000000001" customHeight="1">
      <c r="Q51" s="140"/>
      <c r="R51" s="137"/>
      <c r="S51" s="29" t="s">
        <v>104</v>
      </c>
      <c r="T51" s="12" t="str">
        <f>③講師基準確認書!D23</f>
        <v>－</v>
      </c>
    </row>
    <row r="52" spans="17:20" ht="20.100000000000001" customHeight="1">
      <c r="Q52" s="140"/>
      <c r="R52" s="137"/>
      <c r="S52" s="29" t="s">
        <v>105</v>
      </c>
      <c r="T52" s="12" t="str">
        <f>③講師基準確認書!D24</f>
        <v>－</v>
      </c>
    </row>
    <row r="53" spans="17:20" ht="20.100000000000001" customHeight="1">
      <c r="Q53" s="140"/>
      <c r="R53" s="137"/>
      <c r="S53" s="29" t="s">
        <v>106</v>
      </c>
      <c r="T53" s="12" t="str">
        <f>③講師基準確認書!D25</f>
        <v>－</v>
      </c>
    </row>
    <row r="54" spans="17:20" ht="20.100000000000001" customHeight="1">
      <c r="Q54" s="141"/>
      <c r="R54" s="138"/>
      <c r="S54" s="29" t="s">
        <v>107</v>
      </c>
      <c r="T54" s="12" t="str">
        <f>③講師基準確認書!D26</f>
        <v>－</v>
      </c>
    </row>
    <row r="55" spans="17:20" ht="20.100000000000001" customHeight="1">
      <c r="Q55" s="32">
        <v>4</v>
      </c>
      <c r="R55" s="28" t="s">
        <v>95</v>
      </c>
      <c r="S55" s="29" t="s">
        <v>101</v>
      </c>
      <c r="T55" s="12" t="str">
        <f>③講師基準確認書!D27</f>
        <v>－</v>
      </c>
    </row>
    <row r="56" spans="17:20" ht="20.100000000000001" customHeight="1">
      <c r="Q56" s="33"/>
      <c r="R56" s="30"/>
      <c r="S56" s="29" t="s">
        <v>102</v>
      </c>
      <c r="T56" s="12" t="str">
        <f>③講師基準確認書!D28</f>
        <v>－</v>
      </c>
    </row>
    <row r="57" spans="17:20" ht="20.100000000000001" customHeight="1">
      <c r="Q57" s="33"/>
      <c r="R57" s="30"/>
      <c r="S57" s="29" t="s">
        <v>103</v>
      </c>
      <c r="T57" s="12" t="str">
        <f>③講師基準確認書!D29</f>
        <v>－</v>
      </c>
    </row>
    <row r="58" spans="17:20" ht="20.100000000000001" customHeight="1">
      <c r="Q58" s="33"/>
      <c r="R58" s="30"/>
      <c r="S58" s="29" t="s">
        <v>104</v>
      </c>
      <c r="T58" s="12" t="str">
        <f>③講師基準確認書!D30</f>
        <v>－</v>
      </c>
    </row>
    <row r="59" spans="17:20" ht="20.100000000000001" customHeight="1">
      <c r="Q59" s="34"/>
      <c r="R59" s="31"/>
      <c r="S59" s="29" t="s">
        <v>105</v>
      </c>
      <c r="T59" s="12" t="str">
        <f>③講師基準確認書!D31</f>
        <v>－</v>
      </c>
    </row>
    <row r="60" spans="17:20" ht="20.100000000000001" customHeight="1">
      <c r="Q60" s="32">
        <v>5</v>
      </c>
      <c r="R60" s="28" t="s">
        <v>96</v>
      </c>
      <c r="S60" s="29" t="s">
        <v>101</v>
      </c>
      <c r="T60" s="12" t="str">
        <f>③講師基準確認書!D32</f>
        <v>－</v>
      </c>
    </row>
    <row r="61" spans="17:20" ht="20.100000000000001" customHeight="1">
      <c r="Q61" s="33"/>
      <c r="R61" s="30"/>
      <c r="S61" s="29" t="s">
        <v>102</v>
      </c>
      <c r="T61" s="12" t="str">
        <f>③講師基準確認書!D33</f>
        <v>－</v>
      </c>
    </row>
    <row r="62" spans="17:20" ht="20.100000000000001" customHeight="1">
      <c r="Q62" s="33"/>
      <c r="R62" s="30"/>
      <c r="S62" s="29" t="s">
        <v>103</v>
      </c>
      <c r="T62" s="12" t="str">
        <f>③講師基準確認書!D34</f>
        <v>－</v>
      </c>
    </row>
    <row r="63" spans="17:20" ht="20.100000000000001" customHeight="1">
      <c r="Q63" s="33"/>
      <c r="R63" s="30"/>
      <c r="S63" s="29" t="s">
        <v>104</v>
      </c>
      <c r="T63" s="12" t="str">
        <f>③講師基準確認書!D35</f>
        <v>－</v>
      </c>
    </row>
    <row r="64" spans="17:20" ht="20.100000000000001" customHeight="1">
      <c r="Q64" s="33"/>
      <c r="R64" s="30"/>
      <c r="S64" s="29" t="s">
        <v>105</v>
      </c>
      <c r="T64" s="12" t="str">
        <f>③講師基準確認書!D36</f>
        <v>－</v>
      </c>
    </row>
    <row r="65" spans="17:20" ht="20.100000000000001" customHeight="1">
      <c r="Q65" s="33"/>
      <c r="R65" s="30"/>
      <c r="S65" s="29" t="s">
        <v>106</v>
      </c>
      <c r="T65" s="12" t="str">
        <f>③講師基準確認書!D37</f>
        <v>－</v>
      </c>
    </row>
    <row r="66" spans="17:20" ht="20.100000000000001" customHeight="1">
      <c r="Q66" s="34"/>
      <c r="R66" s="31"/>
      <c r="S66" s="29" t="s">
        <v>107</v>
      </c>
      <c r="T66" s="12" t="str">
        <f>③講師基準確認書!D38</f>
        <v>－</v>
      </c>
    </row>
    <row r="67" spans="17:20" ht="20.100000000000001" customHeight="1">
      <c r="Q67" s="32">
        <v>6</v>
      </c>
      <c r="R67" s="28" t="s">
        <v>97</v>
      </c>
      <c r="S67" s="29" t="s">
        <v>101</v>
      </c>
      <c r="T67" s="12" t="str">
        <f>③講師基準確認書!D39</f>
        <v>－</v>
      </c>
    </row>
    <row r="68" spans="17:20" ht="20.100000000000001" customHeight="1">
      <c r="Q68" s="33"/>
      <c r="R68" s="30"/>
      <c r="S68" s="29" t="s">
        <v>102</v>
      </c>
      <c r="T68" s="12" t="str">
        <f>③講師基準確認書!D40</f>
        <v>－</v>
      </c>
    </row>
    <row r="69" spans="17:20" ht="20.100000000000001" customHeight="1">
      <c r="Q69" s="33"/>
      <c r="R69" s="30"/>
      <c r="S69" s="29" t="s">
        <v>103</v>
      </c>
      <c r="T69" s="12" t="str">
        <f>③講師基準確認書!D41</f>
        <v>－</v>
      </c>
    </row>
    <row r="70" spans="17:20" ht="20.100000000000001" customHeight="1">
      <c r="Q70" s="33"/>
      <c r="R70" s="30"/>
      <c r="S70" s="29" t="s">
        <v>104</v>
      </c>
      <c r="T70" s="12" t="str">
        <f>③講師基準確認書!D42</f>
        <v>－</v>
      </c>
    </row>
    <row r="71" spans="17:20" ht="20.100000000000001" customHeight="1">
      <c r="Q71" s="33"/>
      <c r="R71" s="30"/>
      <c r="S71" s="29" t="s">
        <v>105</v>
      </c>
      <c r="T71" s="12" t="str">
        <f>③講師基準確認書!D43</f>
        <v>－</v>
      </c>
    </row>
    <row r="72" spans="17:20" ht="20.100000000000001" customHeight="1">
      <c r="Q72" s="34"/>
      <c r="R72" s="31"/>
      <c r="S72" s="29" t="s">
        <v>106</v>
      </c>
      <c r="T72" s="12" t="str">
        <f>③講師基準確認書!D44</f>
        <v>－</v>
      </c>
    </row>
    <row r="73" spans="17:20" ht="20.100000000000001" customHeight="1">
      <c r="Q73" s="35">
        <v>7</v>
      </c>
      <c r="R73" s="28" t="s">
        <v>98</v>
      </c>
      <c r="S73" s="29" t="s">
        <v>101</v>
      </c>
      <c r="T73" s="12" t="str">
        <f>③講師基準確認書!D45</f>
        <v>－</v>
      </c>
    </row>
    <row r="74" spans="17:20" ht="20.100000000000001" customHeight="1">
      <c r="Q74" s="36"/>
      <c r="R74" s="30"/>
      <c r="S74" s="29" t="s">
        <v>102</v>
      </c>
      <c r="T74" s="12" t="str">
        <f>③講師基準確認書!D46</f>
        <v>－</v>
      </c>
    </row>
    <row r="75" spans="17:20" ht="20.100000000000001" customHeight="1">
      <c r="Q75" s="36"/>
      <c r="R75" s="30"/>
      <c r="S75" s="29" t="s">
        <v>103</v>
      </c>
      <c r="T75" s="12" t="str">
        <f>③講師基準確認書!D47</f>
        <v>－</v>
      </c>
    </row>
    <row r="76" spans="17:20" ht="20.100000000000001" customHeight="1">
      <c r="Q76" s="36"/>
      <c r="R76" s="30"/>
      <c r="S76" s="29" t="s">
        <v>104</v>
      </c>
      <c r="T76" s="12" t="str">
        <f>③講師基準確認書!D48</f>
        <v>－</v>
      </c>
    </row>
    <row r="77" spans="17:20" ht="20.100000000000001" customHeight="1">
      <c r="Q77" s="36"/>
      <c r="R77" s="30"/>
      <c r="S77" s="29" t="s">
        <v>105</v>
      </c>
      <c r="T77" s="12" t="str">
        <f>③講師基準確認書!D49</f>
        <v>－</v>
      </c>
    </row>
    <row r="78" spans="17:20" ht="20.100000000000001" customHeight="1">
      <c r="Q78" s="37"/>
      <c r="R78" s="31"/>
      <c r="S78" s="29" t="s">
        <v>106</v>
      </c>
      <c r="T78" s="12" t="str">
        <f>③講師基準確認書!D50</f>
        <v>－</v>
      </c>
    </row>
    <row r="79" spans="17:20" ht="20.100000000000001" customHeight="1">
      <c r="Q79" s="35">
        <v>8</v>
      </c>
      <c r="R79" s="28" t="s">
        <v>99</v>
      </c>
      <c r="S79" s="29" t="s">
        <v>101</v>
      </c>
      <c r="T79" s="12" t="str">
        <f>③講師基準確認書!D51</f>
        <v>－</v>
      </c>
    </row>
    <row r="80" spans="17:20" ht="20.100000000000001" customHeight="1">
      <c r="Q80" s="36"/>
      <c r="R80" s="30"/>
      <c r="S80" s="29" t="s">
        <v>102</v>
      </c>
      <c r="T80" s="12" t="str">
        <f>③講師基準確認書!D52</f>
        <v>－</v>
      </c>
    </row>
    <row r="81" spans="17:20" ht="20.100000000000001" customHeight="1">
      <c r="Q81" s="36"/>
      <c r="R81" s="30"/>
      <c r="S81" s="29" t="s">
        <v>103</v>
      </c>
      <c r="T81" s="12" t="str">
        <f>③講師基準確認書!D53</f>
        <v>－</v>
      </c>
    </row>
    <row r="82" spans="17:20" ht="20.100000000000001" customHeight="1">
      <c r="Q82" s="36"/>
      <c r="R82" s="30"/>
      <c r="S82" s="29" t="s">
        <v>104</v>
      </c>
      <c r="T82" s="12" t="str">
        <f>③講師基準確認書!D54</f>
        <v>－</v>
      </c>
    </row>
  </sheetData>
  <sheetProtection formatCells="0"/>
  <mergeCells count="67">
    <mergeCell ref="V39:V45"/>
    <mergeCell ref="W39:W45"/>
    <mergeCell ref="R48:R54"/>
    <mergeCell ref="Q48:Q54"/>
    <mergeCell ref="Q39:Q43"/>
    <mergeCell ref="Q44:Q47"/>
    <mergeCell ref="K12:M12"/>
    <mergeCell ref="I12:J12"/>
    <mergeCell ref="D15:M15"/>
    <mergeCell ref="A12:A15"/>
    <mergeCell ref="B18:D18"/>
    <mergeCell ref="E18:G18"/>
    <mergeCell ref="B16:D17"/>
    <mergeCell ref="E16:G17"/>
    <mergeCell ref="L17:M17"/>
    <mergeCell ref="B12:C13"/>
    <mergeCell ref="D12:H13"/>
    <mergeCell ref="B14:C14"/>
    <mergeCell ref="D14:F14"/>
    <mergeCell ref="H14:M14"/>
    <mergeCell ref="K13:M13"/>
    <mergeCell ref="I13:J13"/>
    <mergeCell ref="B27:D27"/>
    <mergeCell ref="E27:G27"/>
    <mergeCell ref="H27:M27"/>
    <mergeCell ref="B28:D28"/>
    <mergeCell ref="E28:G28"/>
    <mergeCell ref="H28:M28"/>
    <mergeCell ref="B24:D24"/>
    <mergeCell ref="E24:G24"/>
    <mergeCell ref="L24:M24"/>
    <mergeCell ref="A25:A28"/>
    <mergeCell ref="B25:D25"/>
    <mergeCell ref="E25:G25"/>
    <mergeCell ref="H25:M25"/>
    <mergeCell ref="B26:D26"/>
    <mergeCell ref="E26:G26"/>
    <mergeCell ref="H26:M26"/>
    <mergeCell ref="A16:A24"/>
    <mergeCell ref="H16:M16"/>
    <mergeCell ref="L18:M18"/>
    <mergeCell ref="B19:D19"/>
    <mergeCell ref="E19:G19"/>
    <mergeCell ref="L19:M19"/>
    <mergeCell ref="B22:D22"/>
    <mergeCell ref="E22:G22"/>
    <mergeCell ref="L22:M22"/>
    <mergeCell ref="B23:D23"/>
    <mergeCell ref="E23:G23"/>
    <mergeCell ref="L23:M23"/>
    <mergeCell ref="B20:D20"/>
    <mergeCell ref="E20:G20"/>
    <mergeCell ref="L20:M20"/>
    <mergeCell ref="B21:D21"/>
    <mergeCell ref="E21:G21"/>
    <mergeCell ref="L21:M21"/>
    <mergeCell ref="A7:C7"/>
    <mergeCell ref="D11:M11"/>
    <mergeCell ref="A8:C10"/>
    <mergeCell ref="D7:M7"/>
    <mergeCell ref="D8:M10"/>
    <mergeCell ref="A4:M4"/>
    <mergeCell ref="A6:C6"/>
    <mergeCell ref="H6:I6"/>
    <mergeCell ref="J6:M6"/>
    <mergeCell ref="E6:G6"/>
    <mergeCell ref="H5:K5"/>
  </mergeCells>
  <phoneticPr fontId="2"/>
  <conditionalFormatting sqref="J6:M6">
    <cfRule type="expression" dxfId="0" priority="1">
      <formula>$J$6="※要確認※"</formula>
    </cfRule>
  </conditionalFormatting>
  <dataValidations count="2">
    <dataValidation type="list" allowBlank="1" showInputMessage="1" showErrorMessage="1" sqref="D6" xr:uid="{00000000-0002-0000-0000-000000000000}">
      <formula1>"1,2,3,4,5,6,7,8"</formula1>
    </dataValidation>
    <dataValidation type="list" allowBlank="1" showInputMessage="1" showErrorMessage="1" sqref="K12:M13" xr:uid="{00000000-0002-0000-0000-000001000000}">
      <formula1>"✓"</formula1>
    </dataValidation>
  </dataValidations>
  <pageMargins left="0.70866141732283472" right="0.70866141732283472" top="1.1417322834645669" bottom="0.74803149606299213" header="0.70866141732283472" footer="0.31496062992125984"/>
  <pageSetup paperSize="9" scale="85" orientation="portrait"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sheetPr>
  <dimension ref="A1:X20"/>
  <sheetViews>
    <sheetView showGridLines="0" view="pageBreakPreview" zoomScale="115" zoomScaleNormal="100" zoomScaleSheetLayoutView="115" workbookViewId="0">
      <selection activeCell="A18" sqref="A18:X18"/>
    </sheetView>
  </sheetViews>
  <sheetFormatPr defaultColWidth="9" defaultRowHeight="13.5"/>
  <cols>
    <col min="1" max="24" width="2.5" style="1" customWidth="1"/>
    <col min="25" max="16384" width="9" style="1"/>
  </cols>
  <sheetData>
    <row r="1" spans="1:24" ht="27" customHeight="1">
      <c r="A1" s="144" t="s">
        <v>66</v>
      </c>
      <c r="B1" s="143"/>
      <c r="C1" s="143"/>
      <c r="D1" s="143"/>
      <c r="E1" s="143"/>
      <c r="F1" s="143"/>
      <c r="G1" s="143"/>
      <c r="H1" s="143"/>
      <c r="I1" s="143"/>
      <c r="J1" s="143"/>
      <c r="K1" s="143"/>
      <c r="L1" s="143"/>
      <c r="M1" s="143"/>
      <c r="N1" s="143"/>
      <c r="O1" s="143"/>
      <c r="P1" s="143"/>
      <c r="Q1" s="143"/>
      <c r="R1" s="143"/>
      <c r="S1" s="143"/>
      <c r="T1" s="143"/>
      <c r="U1" s="143"/>
      <c r="V1" s="143"/>
      <c r="W1" s="143"/>
      <c r="X1" s="143"/>
    </row>
    <row r="2" spans="1:24" ht="27" customHeight="1">
      <c r="A2" s="144" t="s">
        <v>67</v>
      </c>
      <c r="B2" s="143"/>
      <c r="C2" s="143"/>
      <c r="D2" s="143"/>
      <c r="E2" s="143"/>
      <c r="F2" s="143"/>
      <c r="G2" s="143"/>
      <c r="H2" s="143"/>
      <c r="I2" s="143"/>
      <c r="J2" s="143"/>
      <c r="K2" s="143"/>
      <c r="L2" s="143"/>
      <c r="M2" s="143"/>
      <c r="N2" s="143"/>
      <c r="O2" s="143"/>
      <c r="P2" s="143"/>
      <c r="Q2" s="143"/>
      <c r="R2" s="143"/>
      <c r="S2" s="143"/>
      <c r="T2" s="143"/>
      <c r="U2" s="143"/>
      <c r="V2" s="143"/>
      <c r="W2" s="143"/>
      <c r="X2" s="143"/>
    </row>
    <row r="3" spans="1:24" ht="27" customHeight="1">
      <c r="A3" s="2"/>
    </row>
    <row r="4" spans="1:24" ht="27" customHeight="1">
      <c r="A4" s="2"/>
    </row>
    <row r="5" spans="1:24" ht="27" customHeight="1">
      <c r="A5" s="145" t="s">
        <v>68</v>
      </c>
      <c r="B5" s="143"/>
      <c r="C5" s="143"/>
      <c r="D5" s="143"/>
      <c r="E5" s="143"/>
      <c r="F5" s="143"/>
      <c r="G5" s="143"/>
      <c r="H5" s="143"/>
      <c r="I5" s="143"/>
      <c r="J5" s="143"/>
      <c r="K5" s="143"/>
      <c r="L5" s="143"/>
      <c r="M5" s="143"/>
      <c r="N5" s="143"/>
      <c r="O5" s="143"/>
      <c r="P5" s="143"/>
      <c r="Q5" s="143"/>
      <c r="R5" s="143"/>
      <c r="S5" s="143"/>
      <c r="T5" s="143"/>
      <c r="U5" s="143"/>
      <c r="V5" s="143"/>
      <c r="W5" s="143"/>
      <c r="X5" s="143"/>
    </row>
    <row r="6" spans="1:24" ht="27" customHeight="1">
      <c r="A6" s="2"/>
    </row>
    <row r="7" spans="1:24" ht="27" customHeight="1">
      <c r="A7" s="2"/>
    </row>
    <row r="8" spans="1:24" ht="27" customHeight="1">
      <c r="A8" s="146" t="s">
        <v>69</v>
      </c>
      <c r="B8" s="143"/>
      <c r="C8" s="143"/>
      <c r="D8" s="143"/>
      <c r="E8" s="143"/>
      <c r="F8" s="143"/>
      <c r="G8" s="143"/>
      <c r="H8" s="143"/>
      <c r="I8" s="143"/>
      <c r="J8" s="143"/>
      <c r="K8" s="143"/>
      <c r="L8" s="143"/>
      <c r="M8" s="143"/>
      <c r="N8" s="143"/>
      <c r="O8" s="143"/>
      <c r="P8" s="143"/>
      <c r="Q8" s="143"/>
      <c r="R8" s="143"/>
      <c r="S8" s="143"/>
      <c r="T8" s="143"/>
      <c r="U8" s="143"/>
      <c r="V8" s="143"/>
      <c r="W8" s="143"/>
      <c r="X8" s="143"/>
    </row>
    <row r="9" spans="1:24" ht="27" customHeight="1">
      <c r="A9" s="2"/>
    </row>
    <row r="10" spans="1:24" ht="27" customHeight="1">
      <c r="A10" s="2"/>
    </row>
    <row r="11" spans="1:24" ht="27" customHeight="1">
      <c r="A11" s="147" t="s">
        <v>121</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row>
    <row r="12" spans="1:24" ht="27" customHeight="1">
      <c r="A12" s="147"/>
      <c r="B12" s="147"/>
      <c r="C12" s="147"/>
      <c r="D12" s="147"/>
      <c r="E12" s="147"/>
      <c r="F12" s="147"/>
      <c r="G12" s="147"/>
      <c r="H12" s="147"/>
      <c r="I12" s="147"/>
      <c r="J12" s="147"/>
      <c r="K12" s="147"/>
      <c r="L12" s="147"/>
      <c r="M12" s="147"/>
      <c r="N12" s="147"/>
      <c r="O12" s="147"/>
      <c r="P12" s="147"/>
      <c r="Q12" s="147"/>
      <c r="R12" s="147"/>
      <c r="S12" s="147"/>
      <c r="T12" s="147"/>
      <c r="U12" s="147"/>
      <c r="V12" s="147"/>
      <c r="W12" s="147"/>
      <c r="X12" s="147"/>
    </row>
    <row r="13" spans="1:24" ht="27" customHeight="1">
      <c r="A13" s="2"/>
    </row>
    <row r="14" spans="1:24" ht="27" customHeight="1">
      <c r="A14" s="2"/>
    </row>
    <row r="15" spans="1:24" ht="27" customHeight="1">
      <c r="A15" s="2"/>
    </row>
    <row r="16" spans="1:24" ht="27" customHeight="1">
      <c r="A16" s="142" t="s">
        <v>70</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row>
    <row r="17" spans="1:24" ht="27" customHeight="1">
      <c r="A17" s="142" t="s">
        <v>71</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row>
    <row r="18" spans="1:24" ht="27" customHeight="1">
      <c r="A18" s="142" t="s">
        <v>72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row>
    <row r="19" spans="1:24" ht="27" customHeight="1">
      <c r="A19" s="142" t="s">
        <v>73</v>
      </c>
      <c r="B19" s="143"/>
      <c r="C19" s="143"/>
      <c r="D19" s="143"/>
      <c r="E19" s="143"/>
      <c r="F19" s="143"/>
      <c r="G19" s="143"/>
      <c r="H19" s="143"/>
      <c r="I19" s="143"/>
      <c r="J19" s="143"/>
      <c r="K19" s="143"/>
      <c r="L19" s="143"/>
      <c r="M19" s="143"/>
      <c r="N19" s="143"/>
      <c r="O19" s="143"/>
      <c r="P19" s="143"/>
      <c r="Q19" s="143"/>
      <c r="R19" s="143"/>
      <c r="S19" s="143"/>
      <c r="T19" s="143"/>
      <c r="U19" s="143"/>
      <c r="V19" s="143"/>
      <c r="W19" s="143"/>
      <c r="X19" s="143"/>
    </row>
    <row r="20" spans="1:24" ht="27" customHeight="1">
      <c r="A20" s="142" t="s">
        <v>74</v>
      </c>
      <c r="B20" s="143"/>
      <c r="C20" s="143"/>
      <c r="D20" s="143"/>
      <c r="E20" s="143"/>
      <c r="F20" s="143"/>
      <c r="G20" s="143"/>
      <c r="H20" s="143"/>
      <c r="I20" s="143"/>
      <c r="J20" s="143"/>
      <c r="K20" s="143"/>
      <c r="L20" s="143"/>
      <c r="M20" s="143"/>
      <c r="N20" s="143"/>
      <c r="O20" s="143"/>
      <c r="P20" s="143"/>
      <c r="Q20" s="143"/>
      <c r="R20" s="143"/>
      <c r="S20" s="143"/>
      <c r="T20" s="143"/>
      <c r="U20" s="143"/>
      <c r="V20" s="143"/>
      <c r="W20" s="143"/>
      <c r="X20" s="143"/>
    </row>
  </sheetData>
  <mergeCells count="10">
    <mergeCell ref="A17:X17"/>
    <mergeCell ref="A18:X18"/>
    <mergeCell ref="A19:X19"/>
    <mergeCell ref="A20:X20"/>
    <mergeCell ref="A1:X1"/>
    <mergeCell ref="A2:X2"/>
    <mergeCell ref="A5:X5"/>
    <mergeCell ref="A8:X8"/>
    <mergeCell ref="A11:X12"/>
    <mergeCell ref="A16:X16"/>
  </mergeCells>
  <phoneticPr fontId="2"/>
  <pageMargins left="0.75" right="0.75" top="1" bottom="1" header="0.5" footer="0.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A2:T55"/>
  <sheetViews>
    <sheetView view="pageBreakPreview" zoomScale="85" zoomScaleNormal="100" zoomScaleSheetLayoutView="85" workbookViewId="0">
      <selection activeCell="A45" sqref="A45:A50"/>
    </sheetView>
  </sheetViews>
  <sheetFormatPr defaultColWidth="8.75" defaultRowHeight="14.25"/>
  <cols>
    <col min="2" max="2" width="16.625" customWidth="1"/>
    <col min="3" max="3" width="63.75" customWidth="1"/>
    <col min="4" max="4" width="9" customWidth="1"/>
    <col min="5" max="5" width="9.125" customWidth="1"/>
    <col min="7" max="7" width="10.5" customWidth="1"/>
  </cols>
  <sheetData>
    <row r="2" spans="1:20">
      <c r="G2" s="40" t="s">
        <v>31</v>
      </c>
    </row>
    <row r="3" spans="1:20" ht="18.75">
      <c r="B3" s="148" t="s">
        <v>0</v>
      </c>
      <c r="C3" s="149"/>
      <c r="D3" s="149"/>
      <c r="E3" s="41"/>
      <c r="F3" s="42"/>
      <c r="G3" s="43" t="s">
        <v>108</v>
      </c>
      <c r="H3" s="42"/>
      <c r="I3" s="42"/>
      <c r="J3" s="42"/>
      <c r="K3" s="42"/>
      <c r="L3" s="42"/>
      <c r="M3" s="42"/>
      <c r="N3" s="42"/>
      <c r="O3" s="42"/>
      <c r="P3" s="42"/>
      <c r="Q3" s="42"/>
      <c r="R3" s="42"/>
      <c r="S3" s="42"/>
      <c r="T3" s="42"/>
    </row>
    <row r="4" spans="1:20">
      <c r="B4" s="42"/>
      <c r="C4" s="42"/>
      <c r="D4" s="42"/>
      <c r="E4" s="42"/>
      <c r="F4" s="42"/>
      <c r="G4" s="44" t="s">
        <v>32</v>
      </c>
      <c r="H4" s="42"/>
      <c r="I4" s="42"/>
      <c r="J4" s="42"/>
      <c r="K4" s="42"/>
      <c r="L4" s="42"/>
      <c r="M4" s="42"/>
      <c r="N4" s="42"/>
      <c r="O4" s="42"/>
      <c r="P4" s="42"/>
      <c r="Q4" s="42"/>
      <c r="R4" s="42"/>
      <c r="S4" s="42"/>
      <c r="T4" s="42"/>
    </row>
    <row r="5" spans="1:20">
      <c r="A5" t="s">
        <v>118</v>
      </c>
      <c r="B5" s="42"/>
      <c r="C5" s="42"/>
      <c r="D5" s="42"/>
      <c r="E5" s="42"/>
      <c r="F5" s="42"/>
      <c r="G5" s="42"/>
      <c r="H5" s="42"/>
      <c r="I5" s="42"/>
      <c r="J5" s="42"/>
      <c r="K5" s="42"/>
      <c r="L5" s="42"/>
      <c r="M5" s="42"/>
      <c r="N5" s="42"/>
      <c r="O5" s="42"/>
      <c r="P5" s="42"/>
      <c r="Q5" s="42"/>
      <c r="R5" s="42"/>
      <c r="S5" s="42"/>
      <c r="T5" s="42"/>
    </row>
    <row r="6" spans="1:20">
      <c r="A6" t="s">
        <v>119</v>
      </c>
      <c r="B6" s="42"/>
      <c r="C6" s="42"/>
      <c r="D6" s="42"/>
      <c r="E6" s="42"/>
      <c r="F6" s="42"/>
      <c r="H6" s="42"/>
      <c r="I6" s="42"/>
      <c r="J6" s="42"/>
      <c r="K6" s="42"/>
      <c r="L6" s="42"/>
      <c r="M6" s="42"/>
      <c r="N6" s="42"/>
      <c r="O6" s="42"/>
      <c r="P6" s="42"/>
      <c r="Q6" s="42"/>
      <c r="R6" s="42"/>
      <c r="S6" s="42"/>
      <c r="T6" s="42"/>
    </row>
    <row r="7" spans="1:20">
      <c r="A7" s="49" t="s">
        <v>125</v>
      </c>
      <c r="B7" s="42"/>
      <c r="C7" s="42"/>
      <c r="D7" s="42"/>
      <c r="E7" s="42"/>
      <c r="F7" s="42"/>
      <c r="H7" s="42"/>
      <c r="I7" s="42"/>
      <c r="J7" s="42"/>
      <c r="K7" s="42"/>
      <c r="L7" s="42"/>
      <c r="M7" s="42"/>
      <c r="N7" s="42"/>
      <c r="O7" s="42"/>
      <c r="P7" s="42"/>
      <c r="Q7" s="42"/>
      <c r="R7" s="42"/>
      <c r="S7" s="42"/>
      <c r="T7" s="42"/>
    </row>
    <row r="8" spans="1:20">
      <c r="A8" t="s">
        <v>120</v>
      </c>
      <c r="B8" s="42"/>
      <c r="C8" s="42"/>
      <c r="D8" s="42"/>
      <c r="E8" s="42"/>
      <c r="F8" s="42"/>
      <c r="H8" s="42"/>
      <c r="I8" s="42"/>
      <c r="J8" s="42"/>
      <c r="K8" s="42"/>
      <c r="L8" s="42"/>
      <c r="M8" s="42"/>
      <c r="N8" s="42"/>
      <c r="O8" s="42"/>
      <c r="P8" s="42"/>
      <c r="Q8" s="42"/>
      <c r="R8" s="42"/>
      <c r="S8" s="42"/>
      <c r="T8" s="42"/>
    </row>
    <row r="9" spans="1:20">
      <c r="B9" s="42"/>
      <c r="C9" s="42"/>
      <c r="D9" s="42"/>
      <c r="E9" s="42"/>
      <c r="F9" s="42"/>
      <c r="H9" s="42"/>
      <c r="I9" s="42"/>
      <c r="J9" s="42"/>
      <c r="K9" s="42"/>
      <c r="L9" s="42"/>
      <c r="M9" s="42"/>
      <c r="N9" s="42"/>
      <c r="O9" s="42"/>
      <c r="P9" s="42"/>
      <c r="Q9" s="42"/>
      <c r="R9" s="42"/>
      <c r="S9" s="42"/>
      <c r="T9" s="42"/>
    </row>
    <row r="10" spans="1:20" ht="27">
      <c r="A10" s="45" t="s">
        <v>114</v>
      </c>
      <c r="B10" s="45" t="s">
        <v>113</v>
      </c>
      <c r="C10" s="45" t="s">
        <v>1</v>
      </c>
      <c r="D10" s="45" t="s">
        <v>117</v>
      </c>
      <c r="E10" s="46" t="s">
        <v>122</v>
      </c>
    </row>
    <row r="11" spans="1:20" ht="79.900000000000006" customHeight="1">
      <c r="A11" s="151">
        <v>1</v>
      </c>
      <c r="B11" s="150" t="s">
        <v>2</v>
      </c>
      <c r="C11" s="47" t="s">
        <v>126</v>
      </c>
      <c r="D11" s="38" t="s">
        <v>75</v>
      </c>
      <c r="E11" s="39"/>
    </row>
    <row r="12" spans="1:20" ht="100.15" customHeight="1">
      <c r="A12" s="151"/>
      <c r="B12" s="150"/>
      <c r="C12" s="47" t="s">
        <v>4</v>
      </c>
      <c r="D12" s="38" t="s">
        <v>75</v>
      </c>
      <c r="E12" s="39"/>
    </row>
    <row r="13" spans="1:20" ht="30" customHeight="1">
      <c r="A13" s="151"/>
      <c r="B13" s="150"/>
      <c r="C13" s="47" t="s">
        <v>5</v>
      </c>
      <c r="D13" s="38" t="s">
        <v>75</v>
      </c>
      <c r="E13" s="39"/>
    </row>
    <row r="14" spans="1:20" ht="40.15" customHeight="1">
      <c r="A14" s="151"/>
      <c r="B14" s="150"/>
      <c r="C14" s="47" t="s">
        <v>30</v>
      </c>
      <c r="D14" s="38" t="s">
        <v>75</v>
      </c>
      <c r="E14" s="39"/>
    </row>
    <row r="15" spans="1:20" ht="30" customHeight="1">
      <c r="A15" s="151"/>
      <c r="B15" s="150"/>
      <c r="C15" s="47" t="s">
        <v>6</v>
      </c>
      <c r="D15" s="38" t="s">
        <v>75</v>
      </c>
      <c r="E15" s="39"/>
    </row>
    <row r="16" spans="1:20" ht="79.900000000000006" customHeight="1">
      <c r="A16" s="151">
        <v>2</v>
      </c>
      <c r="B16" s="150" t="s">
        <v>7</v>
      </c>
      <c r="C16" s="47" t="s">
        <v>8</v>
      </c>
      <c r="D16" s="38" t="s">
        <v>75</v>
      </c>
      <c r="E16" s="39"/>
    </row>
    <row r="17" spans="1:5" ht="100.15" customHeight="1">
      <c r="A17" s="151"/>
      <c r="B17" s="150"/>
      <c r="C17" s="47" t="s">
        <v>33</v>
      </c>
      <c r="D17" s="38" t="s">
        <v>75</v>
      </c>
      <c r="E17" s="39"/>
    </row>
    <row r="18" spans="1:5" ht="40.15" customHeight="1">
      <c r="A18" s="151"/>
      <c r="B18" s="150"/>
      <c r="C18" s="47" t="s">
        <v>34</v>
      </c>
      <c r="D18" s="38" t="s">
        <v>75</v>
      </c>
      <c r="E18" s="39"/>
    </row>
    <row r="19" spans="1:5" ht="30" customHeight="1">
      <c r="A19" s="151"/>
      <c r="B19" s="150"/>
      <c r="C19" s="47" t="s">
        <v>9</v>
      </c>
      <c r="D19" s="38" t="s">
        <v>75</v>
      </c>
      <c r="E19" s="39"/>
    </row>
    <row r="20" spans="1:5" ht="79.900000000000006" customHeight="1">
      <c r="A20" s="151">
        <v>3</v>
      </c>
      <c r="B20" s="150" t="s">
        <v>10</v>
      </c>
      <c r="C20" s="47" t="s">
        <v>8</v>
      </c>
      <c r="D20" s="38" t="s">
        <v>75</v>
      </c>
      <c r="E20" s="39"/>
    </row>
    <row r="21" spans="1:5" ht="100.15" customHeight="1">
      <c r="A21" s="151"/>
      <c r="B21" s="150"/>
      <c r="C21" s="47" t="s">
        <v>11</v>
      </c>
      <c r="D21" s="38" t="s">
        <v>75</v>
      </c>
      <c r="E21" s="39"/>
    </row>
    <row r="22" spans="1:5" ht="55.15" customHeight="1">
      <c r="A22" s="151"/>
      <c r="B22" s="150"/>
      <c r="C22" s="47" t="s">
        <v>12</v>
      </c>
      <c r="D22" s="38" t="s">
        <v>75</v>
      </c>
      <c r="E22" s="39"/>
    </row>
    <row r="23" spans="1:5" ht="70.900000000000006" customHeight="1">
      <c r="A23" s="151"/>
      <c r="B23" s="150"/>
      <c r="C23" s="47" t="s">
        <v>13</v>
      </c>
      <c r="D23" s="38" t="s">
        <v>75</v>
      </c>
      <c r="E23" s="39"/>
    </row>
    <row r="24" spans="1:5" ht="40.15" customHeight="1">
      <c r="A24" s="151"/>
      <c r="B24" s="150"/>
      <c r="C24" s="47" t="s">
        <v>14</v>
      </c>
      <c r="D24" s="38" t="s">
        <v>75</v>
      </c>
      <c r="E24" s="39"/>
    </row>
    <row r="25" spans="1:5" ht="40.15" customHeight="1">
      <c r="A25" s="151"/>
      <c r="B25" s="150"/>
      <c r="C25" s="47" t="s">
        <v>35</v>
      </c>
      <c r="D25" s="38" t="s">
        <v>75</v>
      </c>
      <c r="E25" s="39"/>
    </row>
    <row r="26" spans="1:5" ht="30" customHeight="1">
      <c r="A26" s="151"/>
      <c r="B26" s="150"/>
      <c r="C26" s="47" t="s">
        <v>15</v>
      </c>
      <c r="D26" s="38" t="s">
        <v>75</v>
      </c>
      <c r="E26" s="39"/>
    </row>
    <row r="27" spans="1:5" ht="79.900000000000006" customHeight="1">
      <c r="A27" s="152">
        <v>4</v>
      </c>
      <c r="B27" s="150" t="s">
        <v>112</v>
      </c>
      <c r="C27" s="47" t="s">
        <v>8</v>
      </c>
      <c r="D27" s="38" t="s">
        <v>75</v>
      </c>
      <c r="E27" s="39"/>
    </row>
    <row r="28" spans="1:5" ht="63" customHeight="1">
      <c r="A28" s="153"/>
      <c r="B28" s="150"/>
      <c r="C28" s="47" t="s">
        <v>16</v>
      </c>
      <c r="D28" s="38" t="s">
        <v>75</v>
      </c>
      <c r="E28" s="39"/>
    </row>
    <row r="29" spans="1:5" ht="40.15" customHeight="1">
      <c r="A29" s="153"/>
      <c r="B29" s="150"/>
      <c r="C29" s="47" t="s">
        <v>17</v>
      </c>
      <c r="D29" s="38" t="s">
        <v>75</v>
      </c>
      <c r="E29" s="39"/>
    </row>
    <row r="30" spans="1:5" ht="40.15" customHeight="1">
      <c r="A30" s="153"/>
      <c r="B30" s="150"/>
      <c r="C30" s="47" t="s">
        <v>36</v>
      </c>
      <c r="D30" s="38" t="s">
        <v>75</v>
      </c>
      <c r="E30" s="39"/>
    </row>
    <row r="31" spans="1:5" ht="30" customHeight="1">
      <c r="A31" s="154"/>
      <c r="B31" s="150"/>
      <c r="C31" s="47" t="s">
        <v>6</v>
      </c>
      <c r="D31" s="38" t="s">
        <v>75</v>
      </c>
      <c r="E31" s="39"/>
    </row>
    <row r="32" spans="1:5" ht="79.900000000000006" customHeight="1">
      <c r="A32" s="152">
        <v>5</v>
      </c>
      <c r="B32" s="150" t="s">
        <v>18</v>
      </c>
      <c r="C32" s="47" t="s">
        <v>19</v>
      </c>
      <c r="D32" s="38" t="s">
        <v>75</v>
      </c>
      <c r="E32" s="39"/>
    </row>
    <row r="33" spans="1:5" ht="60" customHeight="1">
      <c r="A33" s="153"/>
      <c r="B33" s="150"/>
      <c r="C33" s="47" t="s">
        <v>20</v>
      </c>
      <c r="D33" s="38" t="s">
        <v>75</v>
      </c>
      <c r="E33" s="39"/>
    </row>
    <row r="34" spans="1:5" ht="40.15" customHeight="1">
      <c r="A34" s="153"/>
      <c r="B34" s="150"/>
      <c r="C34" s="47" t="s">
        <v>21</v>
      </c>
      <c r="D34" s="38" t="s">
        <v>75</v>
      </c>
      <c r="E34" s="39"/>
    </row>
    <row r="35" spans="1:5" ht="100.15" customHeight="1">
      <c r="A35" s="153"/>
      <c r="B35" s="150"/>
      <c r="C35" s="47" t="s">
        <v>22</v>
      </c>
      <c r="D35" s="38" t="s">
        <v>75</v>
      </c>
      <c r="E35" s="39"/>
    </row>
    <row r="36" spans="1:5" ht="40.15" customHeight="1">
      <c r="A36" s="153"/>
      <c r="B36" s="150"/>
      <c r="C36" s="47" t="s">
        <v>14</v>
      </c>
      <c r="D36" s="38" t="s">
        <v>75</v>
      </c>
      <c r="E36" s="39"/>
    </row>
    <row r="37" spans="1:5" ht="40.15" customHeight="1">
      <c r="A37" s="153"/>
      <c r="B37" s="150"/>
      <c r="C37" s="47" t="s">
        <v>35</v>
      </c>
      <c r="D37" s="38" t="s">
        <v>75</v>
      </c>
      <c r="E37" s="39"/>
    </row>
    <row r="38" spans="1:5" ht="30" customHeight="1">
      <c r="A38" s="154"/>
      <c r="B38" s="150"/>
      <c r="C38" s="47" t="s">
        <v>15</v>
      </c>
      <c r="D38" s="38" t="s">
        <v>75</v>
      </c>
      <c r="E38" s="39"/>
    </row>
    <row r="39" spans="1:5" ht="79.900000000000006" customHeight="1">
      <c r="A39" s="151">
        <v>6</v>
      </c>
      <c r="B39" s="150" t="s">
        <v>3</v>
      </c>
      <c r="C39" s="47" t="s">
        <v>8</v>
      </c>
      <c r="D39" s="38" t="s">
        <v>75</v>
      </c>
      <c r="E39" s="39"/>
    </row>
    <row r="40" spans="1:5" ht="100.15" customHeight="1">
      <c r="A40" s="151"/>
      <c r="B40" s="150"/>
      <c r="C40" s="47" t="s">
        <v>4</v>
      </c>
      <c r="D40" s="38" t="s">
        <v>75</v>
      </c>
      <c r="E40" s="39"/>
    </row>
    <row r="41" spans="1:5" ht="40.15" customHeight="1">
      <c r="A41" s="151"/>
      <c r="B41" s="150"/>
      <c r="C41" s="47" t="s">
        <v>23</v>
      </c>
      <c r="D41" s="38" t="s">
        <v>75</v>
      </c>
      <c r="E41" s="39"/>
    </row>
    <row r="42" spans="1:5" ht="40.15" customHeight="1">
      <c r="A42" s="151"/>
      <c r="B42" s="150"/>
      <c r="C42" s="47" t="s">
        <v>24</v>
      </c>
      <c r="D42" s="38" t="s">
        <v>75</v>
      </c>
      <c r="E42" s="39"/>
    </row>
    <row r="43" spans="1:5" ht="40.15" customHeight="1">
      <c r="A43" s="151"/>
      <c r="B43" s="150"/>
      <c r="C43" s="47" t="s">
        <v>37</v>
      </c>
      <c r="D43" s="38" t="s">
        <v>75</v>
      </c>
      <c r="E43" s="39"/>
    </row>
    <row r="44" spans="1:5" ht="30" customHeight="1">
      <c r="A44" s="151"/>
      <c r="B44" s="150"/>
      <c r="C44" s="47" t="s">
        <v>25</v>
      </c>
      <c r="D44" s="38" t="s">
        <v>75</v>
      </c>
      <c r="E44" s="39"/>
    </row>
    <row r="45" spans="1:5" ht="79.900000000000006" customHeight="1">
      <c r="A45" s="151">
        <v>7</v>
      </c>
      <c r="B45" s="150" t="s">
        <v>26</v>
      </c>
      <c r="C45" s="47" t="s">
        <v>8</v>
      </c>
      <c r="D45" s="38" t="s">
        <v>75</v>
      </c>
      <c r="E45" s="39"/>
    </row>
    <row r="46" spans="1:5" ht="100.15" customHeight="1">
      <c r="A46" s="151"/>
      <c r="B46" s="150"/>
      <c r="C46" s="47" t="s">
        <v>4</v>
      </c>
      <c r="D46" s="38" t="s">
        <v>75</v>
      </c>
      <c r="E46" s="39"/>
    </row>
    <row r="47" spans="1:5" ht="40.15" customHeight="1">
      <c r="A47" s="151"/>
      <c r="B47" s="150"/>
      <c r="C47" s="47" t="s">
        <v>27</v>
      </c>
      <c r="D47" s="38" t="s">
        <v>75</v>
      </c>
      <c r="E47" s="39"/>
    </row>
    <row r="48" spans="1:5" ht="40.15" customHeight="1">
      <c r="A48" s="151"/>
      <c r="B48" s="150"/>
      <c r="C48" s="47" t="s">
        <v>28</v>
      </c>
      <c r="D48" s="38" t="s">
        <v>75</v>
      </c>
      <c r="E48" s="39"/>
    </row>
    <row r="49" spans="1:5" ht="40.15" customHeight="1">
      <c r="A49" s="151"/>
      <c r="B49" s="150"/>
      <c r="C49" s="47" t="s">
        <v>37</v>
      </c>
      <c r="D49" s="38" t="s">
        <v>75</v>
      </c>
      <c r="E49" s="39"/>
    </row>
    <row r="50" spans="1:5" ht="30" customHeight="1">
      <c r="A50" s="151"/>
      <c r="B50" s="150"/>
      <c r="C50" s="47" t="s">
        <v>25</v>
      </c>
      <c r="D50" s="38" t="s">
        <v>75</v>
      </c>
      <c r="E50" s="39"/>
    </row>
    <row r="51" spans="1:5" ht="79.900000000000006" customHeight="1">
      <c r="A51" s="151">
        <v>8</v>
      </c>
      <c r="B51" s="150" t="s">
        <v>29</v>
      </c>
      <c r="C51" s="47" t="s">
        <v>8</v>
      </c>
      <c r="D51" s="38" t="s">
        <v>75</v>
      </c>
      <c r="E51" s="39"/>
    </row>
    <row r="52" spans="1:5" ht="100.15" customHeight="1">
      <c r="A52" s="151"/>
      <c r="B52" s="150"/>
      <c r="C52" s="47" t="s">
        <v>4</v>
      </c>
      <c r="D52" s="38" t="s">
        <v>75</v>
      </c>
      <c r="E52" s="39"/>
    </row>
    <row r="53" spans="1:5" ht="40.15" customHeight="1">
      <c r="A53" s="151"/>
      <c r="B53" s="150"/>
      <c r="C53" s="47" t="s">
        <v>34</v>
      </c>
      <c r="D53" s="38" t="s">
        <v>75</v>
      </c>
      <c r="E53" s="39"/>
    </row>
    <row r="54" spans="1:5" ht="30" customHeight="1">
      <c r="A54" s="151"/>
      <c r="B54" s="150"/>
      <c r="C54" s="47" t="s">
        <v>9</v>
      </c>
      <c r="D54" s="38" t="s">
        <v>75</v>
      </c>
      <c r="E54" s="39"/>
    </row>
    <row r="55" spans="1:5" ht="21" customHeight="1"/>
  </sheetData>
  <dataConsolidate/>
  <mergeCells count="17">
    <mergeCell ref="B32:B38"/>
    <mergeCell ref="B39:B44"/>
    <mergeCell ref="B45:B50"/>
    <mergeCell ref="B51:B54"/>
    <mergeCell ref="A11:A15"/>
    <mergeCell ref="A16:A19"/>
    <mergeCell ref="A20:A26"/>
    <mergeCell ref="A39:A44"/>
    <mergeCell ref="A45:A50"/>
    <mergeCell ref="A51:A54"/>
    <mergeCell ref="A27:A31"/>
    <mergeCell ref="A32:A38"/>
    <mergeCell ref="B3:D3"/>
    <mergeCell ref="B11:B15"/>
    <mergeCell ref="B16:B19"/>
    <mergeCell ref="B20:B26"/>
    <mergeCell ref="B27:B31"/>
  </mergeCells>
  <phoneticPr fontId="2"/>
  <dataValidations count="2">
    <dataValidation type="list" allowBlank="1" showInputMessage="1" showErrorMessage="1" sqref="D11:D54" xr:uid="{00000000-0002-0000-0200-000000000000}">
      <formula1>$G$3:$G$4</formula1>
    </dataValidation>
    <dataValidation type="list" allowBlank="1" showInputMessage="1" showErrorMessage="1" sqref="E11:E54" xr:uid="{00000000-0002-0000-0200-000001000000}">
      <formula1>"済"</formula1>
    </dataValidation>
  </dataValidations>
  <pageMargins left="0.7" right="0.7" top="0.75" bottom="0.75" header="0.3" footer="0.3"/>
  <pageSetup paperSize="9" scale="50" orientation="portrait" r:id="rId1"/>
  <rowBreaks count="2" manualBreakCount="2">
    <brk id="19" max="5" man="1"/>
    <brk id="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①講師履歴</vt:lpstr>
      <vt:lpstr>②就任承諾書（※PDFで提出）</vt:lpstr>
      <vt:lpstr>③講師基準確認書</vt:lpstr>
      <vt:lpstr>①講師履歴!Print_Area</vt:lpstr>
      <vt:lpstr>'②就任承諾書（※PDFで提出）'!Print_Area</vt:lpstr>
      <vt:lpstr>③講師基準確認書!Print_Area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Daichi Nakata</dc:creator>
  <cp:lastModifiedBy>堀口　嵩斗</cp:lastModifiedBy>
  <cp:lastPrinted>2021-12-02T13:41:23Z</cp:lastPrinted>
  <dcterms:created xsi:type="dcterms:W3CDTF">2021-04-26T01:22:40Z</dcterms:created>
  <dcterms:modified xsi:type="dcterms:W3CDTF">2025-03-19T01:57:32Z</dcterms:modified>
</cp:coreProperties>
</file>